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/>
  </bookViews>
  <sheets>
    <sheet name="Cennik 2025" sheetId="1" r:id="rId1"/>
  </sheets>
  <definedNames>
    <definedName name="_xlnm.Print_Titles" localSheetId="0">'Cennik 2025'!$3:$3</definedName>
    <definedName name="_xlnm.Print_Area" localSheetId="0">'Cennik 2025'!$B$1:$E$1632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44" i="1" l="1"/>
  <c r="E1049" i="1"/>
  <c r="E672" i="1" l="1"/>
  <c r="E602" i="1"/>
  <c r="E623" i="1"/>
  <c r="E561" i="1"/>
  <c r="E420" i="1"/>
  <c r="E1524" i="1"/>
  <c r="E1496" i="1"/>
  <c r="E1488" i="1"/>
  <c r="E1489" i="1"/>
  <c r="E1493" i="1"/>
  <c r="E1479" i="1"/>
  <c r="E1284" i="1"/>
  <c r="E1033" i="1"/>
  <c r="E800" i="1"/>
  <c r="E798" i="1"/>
  <c r="E796" i="1"/>
  <c r="E793" i="1"/>
  <c r="E791" i="1"/>
  <c r="E727" i="1"/>
  <c r="E657" i="1" l="1"/>
  <c r="E658" i="1"/>
  <c r="E650" i="1"/>
  <c r="E598" i="1"/>
  <c r="E597" i="1"/>
  <c r="E596" i="1"/>
  <c r="E548" i="1"/>
  <c r="E521" i="1"/>
  <c r="E508" i="1"/>
  <c r="E499" i="1"/>
  <c r="E388" i="1"/>
  <c r="E351" i="1"/>
  <c r="E335" i="1"/>
  <c r="E319" i="1"/>
  <c r="E320" i="1"/>
  <c r="E321" i="1"/>
  <c r="E157" i="1"/>
  <c r="E121" i="1"/>
  <c r="E20" i="1"/>
  <c r="E19" i="1"/>
  <c r="E1621" i="1"/>
  <c r="E1546" i="1"/>
  <c r="E1530" i="1"/>
  <c r="E1505" i="1"/>
  <c r="E1506" i="1"/>
  <c r="E1459" i="1"/>
  <c r="E1458" i="1"/>
  <c r="E1457" i="1"/>
  <c r="E1456" i="1"/>
  <c r="E1455" i="1"/>
  <c r="E1454" i="1"/>
  <c r="E1418" i="1"/>
  <c r="E1417" i="1"/>
  <c r="E1395" i="1"/>
  <c r="E1386" i="1"/>
  <c r="E1367" i="1"/>
  <c r="E1368" i="1"/>
  <c r="E1311" i="1"/>
  <c r="E1245" i="1"/>
  <c r="E1246" i="1"/>
  <c r="E1216" i="1"/>
  <c r="E1207" i="1"/>
  <c r="E1206" i="1"/>
  <c r="E1205" i="1"/>
  <c r="E1204" i="1"/>
  <c r="E1177" i="1"/>
  <c r="E1155" i="1"/>
  <c r="E1152" i="1"/>
  <c r="E1122" i="1"/>
  <c r="E1115" i="1"/>
  <c r="E1113" i="1"/>
  <c r="E1109" i="1"/>
  <c r="E1052" i="1"/>
  <c r="E1000" i="1"/>
  <c r="E970" i="1"/>
  <c r="E969" i="1"/>
  <c r="E968" i="1"/>
  <c r="E917" i="1"/>
  <c r="E841" i="1"/>
  <c r="E842" i="1"/>
  <c r="E786" i="1"/>
  <c r="E751" i="1"/>
  <c r="E611" i="1"/>
  <c r="E607" i="1"/>
  <c r="E593" i="1"/>
  <c r="E591" i="1"/>
  <c r="E590" i="1"/>
  <c r="E589" i="1"/>
  <c r="E588" i="1"/>
  <c r="E587" i="1"/>
  <c r="E586" i="1"/>
  <c r="E585" i="1"/>
  <c r="E584" i="1"/>
  <c r="E578" i="1"/>
  <c r="E575" i="1"/>
  <c r="E576" i="1"/>
  <c r="E563" i="1"/>
  <c r="E560" i="1"/>
  <c r="E536" i="1"/>
  <c r="E525" i="1"/>
  <c r="E512" i="1"/>
  <c r="E511" i="1"/>
  <c r="E510" i="1"/>
  <c r="E489" i="1"/>
  <c r="E486" i="1"/>
  <c r="E487" i="1"/>
  <c r="E484" i="1"/>
  <c r="E476" i="1"/>
  <c r="E475" i="1"/>
  <c r="E474" i="1"/>
  <c r="E473" i="1"/>
  <c r="E472" i="1"/>
  <c r="E470" i="1"/>
  <c r="E468" i="1"/>
  <c r="E463" i="1"/>
  <c r="E454" i="1"/>
  <c r="E452" i="1"/>
  <c r="E451" i="1"/>
  <c r="E450" i="1"/>
  <c r="E449" i="1"/>
  <c r="E448" i="1"/>
  <c r="E447" i="1"/>
  <c r="E445" i="1"/>
  <c r="E430" i="1"/>
  <c r="E416" i="1"/>
  <c r="E417" i="1"/>
  <c r="E414" i="1"/>
  <c r="E413" i="1"/>
  <c r="E411" i="1"/>
  <c r="E410" i="1"/>
  <c r="E409" i="1"/>
  <c r="E408" i="1"/>
  <c r="E407" i="1"/>
  <c r="E405" i="1"/>
  <c r="E398" i="1"/>
  <c r="E396" i="1"/>
  <c r="E391" i="1"/>
  <c r="E390" i="1"/>
  <c r="E389" i="1"/>
  <c r="E387" i="1"/>
  <c r="E386" i="1"/>
  <c r="E385" i="1"/>
  <c r="E382" i="1"/>
  <c r="E381" i="1"/>
  <c r="E380" i="1"/>
  <c r="E379" i="1"/>
  <c r="E378" i="1"/>
  <c r="E372" i="1"/>
  <c r="E364" i="1"/>
  <c r="E365" i="1"/>
  <c r="E362" i="1"/>
  <c r="E348" i="1"/>
  <c r="E344" i="1"/>
  <c r="E345" i="1"/>
  <c r="E346" i="1"/>
  <c r="E347" i="1"/>
  <c r="E337" i="1"/>
  <c r="E338" i="1"/>
  <c r="E339" i="1"/>
  <c r="E340" i="1"/>
  <c r="E323" i="1"/>
  <c r="E317" i="1"/>
  <c r="E316" i="1"/>
  <c r="E315" i="1"/>
  <c r="E314" i="1"/>
  <c r="E309" i="1"/>
  <c r="E305" i="1"/>
  <c r="E306" i="1"/>
  <c r="E307" i="1"/>
  <c r="E308" i="1"/>
  <c r="E302" i="1"/>
  <c r="E303" i="1"/>
  <c r="E298" i="1"/>
  <c r="E289" i="1"/>
  <c r="E290" i="1"/>
  <c r="E288" i="1"/>
  <c r="E287" i="1"/>
  <c r="E286" i="1"/>
  <c r="E284" i="1"/>
  <c r="E274" i="1"/>
  <c r="E273" i="1"/>
  <c r="E272" i="1"/>
  <c r="E254" i="1"/>
  <c r="E252" i="1"/>
  <c r="E253" i="1"/>
  <c r="E236" i="1"/>
  <c r="E221" i="1"/>
  <c r="E215" i="1"/>
  <c r="E212" i="1"/>
  <c r="E209" i="1"/>
  <c r="E210" i="1"/>
  <c r="E211" i="1"/>
  <c r="E206" i="1"/>
  <c r="E205" i="1"/>
  <c r="E204" i="1"/>
  <c r="E203" i="1"/>
  <c r="E202" i="1"/>
  <c r="E200" i="1"/>
  <c r="E195" i="1"/>
  <c r="E192" i="1"/>
  <c r="E173" i="1"/>
  <c r="E172" i="1"/>
  <c r="E171" i="1"/>
  <c r="E170" i="1"/>
  <c r="E169" i="1"/>
  <c r="E168" i="1"/>
  <c r="E167" i="1"/>
  <c r="E166" i="1"/>
  <c r="E160" i="1"/>
  <c r="E133" i="1"/>
  <c r="E122" i="1"/>
  <c r="E114" i="1"/>
  <c r="E100" i="1"/>
  <c r="E81" i="1"/>
  <c r="E69" i="1"/>
  <c r="E62" i="1"/>
  <c r="E49" i="1"/>
  <c r="E54" i="1"/>
  <c r="E53" i="1"/>
  <c r="E52" i="1"/>
  <c r="E48" i="1"/>
  <c r="E36" i="1"/>
  <c r="E14" i="1"/>
  <c r="E13" i="1"/>
  <c r="E5" i="1"/>
  <c r="E6" i="1"/>
  <c r="E8" i="1"/>
  <c r="E9" i="1"/>
  <c r="E11" i="1"/>
  <c r="E12" i="1"/>
  <c r="E16" i="1"/>
  <c r="E17" i="1"/>
  <c r="E18" i="1"/>
  <c r="E21" i="1"/>
  <c r="E22" i="1"/>
  <c r="E24" i="1"/>
  <c r="E27" i="1"/>
  <c r="E28" i="1"/>
  <c r="E29" i="1"/>
  <c r="E30" i="1"/>
  <c r="E31" i="1"/>
  <c r="E33" i="1"/>
  <c r="E34" i="1"/>
  <c r="E35" i="1"/>
  <c r="E38" i="1"/>
  <c r="E39" i="1"/>
  <c r="E40" i="1"/>
  <c r="E41" i="1"/>
  <c r="E42" i="1"/>
  <c r="E43" i="1"/>
  <c r="E44" i="1"/>
  <c r="E46" i="1"/>
  <c r="E47" i="1"/>
  <c r="E55" i="1"/>
  <c r="E56" i="1"/>
  <c r="E58" i="1"/>
  <c r="E59" i="1"/>
  <c r="E60" i="1"/>
  <c r="E61" i="1"/>
  <c r="E64" i="1"/>
  <c r="E65" i="1"/>
  <c r="E66" i="1"/>
  <c r="E67" i="1"/>
  <c r="E68" i="1"/>
  <c r="E71" i="1"/>
  <c r="E72" i="1"/>
  <c r="E73" i="1"/>
  <c r="E74" i="1"/>
  <c r="E75" i="1"/>
  <c r="E77" i="1"/>
  <c r="E78" i="1"/>
  <c r="E79" i="1"/>
  <c r="E80" i="1"/>
  <c r="E83" i="1"/>
  <c r="E84" i="1"/>
  <c r="E85" i="1"/>
  <c r="E87" i="1"/>
  <c r="E88" i="1"/>
  <c r="E89" i="1"/>
  <c r="E90" i="1"/>
  <c r="E91" i="1"/>
  <c r="E92" i="1"/>
  <c r="E94" i="1"/>
  <c r="E95" i="1"/>
  <c r="E96" i="1"/>
  <c r="E97" i="1"/>
  <c r="E98" i="1"/>
  <c r="E99" i="1"/>
  <c r="E103" i="1"/>
  <c r="E104" i="1"/>
  <c r="E105" i="1"/>
  <c r="E106" i="1"/>
  <c r="E107" i="1"/>
  <c r="E109" i="1"/>
  <c r="E110" i="1"/>
  <c r="E112" i="1"/>
  <c r="E113" i="1"/>
  <c r="E116" i="1"/>
  <c r="E117" i="1"/>
  <c r="E118" i="1"/>
  <c r="E119" i="1"/>
  <c r="E120" i="1"/>
  <c r="E123" i="1"/>
  <c r="E124" i="1"/>
  <c r="E125" i="1"/>
  <c r="E126" i="1"/>
  <c r="E127" i="1"/>
  <c r="E128" i="1"/>
  <c r="E129" i="1"/>
  <c r="E130" i="1"/>
  <c r="E131" i="1"/>
  <c r="E134" i="1"/>
  <c r="E135" i="1"/>
  <c r="E136" i="1"/>
  <c r="E137" i="1"/>
  <c r="E138" i="1"/>
  <c r="E139" i="1"/>
  <c r="E140" i="1"/>
  <c r="E141" i="1"/>
  <c r="E142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62" i="1"/>
  <c r="E163" i="1"/>
  <c r="E16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9" i="1"/>
  <c r="E190" i="1"/>
  <c r="E191" i="1"/>
  <c r="E194" i="1"/>
  <c r="E196" i="1"/>
  <c r="E197" i="1"/>
  <c r="E198" i="1"/>
  <c r="E199" i="1"/>
  <c r="E207" i="1"/>
  <c r="E208" i="1"/>
  <c r="E213" i="1"/>
  <c r="E217" i="1"/>
  <c r="E218" i="1"/>
  <c r="E219" i="1"/>
  <c r="E220" i="1"/>
  <c r="E223" i="1"/>
  <c r="E224" i="1"/>
  <c r="E225" i="1"/>
  <c r="E227" i="1"/>
  <c r="E228" i="1"/>
  <c r="E229" i="1"/>
  <c r="E230" i="1"/>
  <c r="E232" i="1"/>
  <c r="E233" i="1"/>
  <c r="E234" i="1"/>
  <c r="E237" i="1"/>
  <c r="E238" i="1"/>
  <c r="E239" i="1"/>
  <c r="E240" i="1"/>
  <c r="E241" i="1"/>
  <c r="E242" i="1"/>
  <c r="E244" i="1"/>
  <c r="E245" i="1"/>
  <c r="E246" i="1"/>
  <c r="E247" i="1"/>
  <c r="E248" i="1"/>
  <c r="E249" i="1"/>
  <c r="E250" i="1"/>
  <c r="E255" i="1"/>
  <c r="E256" i="1"/>
  <c r="E257" i="1"/>
  <c r="E258" i="1"/>
  <c r="E259" i="1"/>
  <c r="E260" i="1"/>
  <c r="E262" i="1"/>
  <c r="E263" i="1"/>
  <c r="E264" i="1"/>
  <c r="E265" i="1"/>
  <c r="E266" i="1"/>
  <c r="E267" i="1"/>
  <c r="E268" i="1"/>
  <c r="E269" i="1"/>
  <c r="E270" i="1"/>
  <c r="E276" i="1"/>
  <c r="E277" i="1"/>
  <c r="E278" i="1"/>
  <c r="E279" i="1"/>
  <c r="E281" i="1"/>
  <c r="E282" i="1"/>
  <c r="E283" i="1"/>
  <c r="E292" i="1"/>
  <c r="E293" i="1"/>
  <c r="E294" i="1"/>
  <c r="E295" i="1"/>
  <c r="E296" i="1"/>
  <c r="E297" i="1"/>
  <c r="E300" i="1"/>
  <c r="E301" i="1"/>
  <c r="E311" i="1"/>
  <c r="E312" i="1"/>
  <c r="E318" i="1"/>
  <c r="E324" i="1"/>
  <c r="E325" i="1"/>
  <c r="E326" i="1"/>
  <c r="E327" i="1"/>
  <c r="E329" i="1"/>
  <c r="E330" i="1"/>
  <c r="E331" i="1"/>
  <c r="E332" i="1"/>
  <c r="E333" i="1"/>
  <c r="E334" i="1"/>
  <c r="E342" i="1"/>
  <c r="E349" i="1"/>
  <c r="E350" i="1"/>
  <c r="E353" i="1"/>
  <c r="E354" i="1"/>
  <c r="E355" i="1"/>
  <c r="E357" i="1"/>
  <c r="E358" i="1"/>
  <c r="E359" i="1"/>
  <c r="E363" i="1"/>
  <c r="E366" i="1"/>
  <c r="E367" i="1"/>
  <c r="E368" i="1"/>
  <c r="E369" i="1"/>
  <c r="E370" i="1"/>
  <c r="E371" i="1"/>
  <c r="E373" i="1"/>
  <c r="E374" i="1"/>
  <c r="E375" i="1"/>
  <c r="E376" i="1"/>
  <c r="E383" i="1"/>
  <c r="E393" i="1"/>
  <c r="E394" i="1"/>
  <c r="E395" i="1"/>
  <c r="E399" i="1"/>
  <c r="E400" i="1"/>
  <c r="E401" i="1"/>
  <c r="E402" i="1"/>
  <c r="E403" i="1"/>
  <c r="E404" i="1"/>
  <c r="E412" i="1"/>
  <c r="E415" i="1"/>
  <c r="E419" i="1"/>
  <c r="E421" i="1"/>
  <c r="E422" i="1"/>
  <c r="E423" i="1"/>
  <c r="E424" i="1"/>
  <c r="E425" i="1"/>
  <c r="E426" i="1"/>
  <c r="E427" i="1"/>
  <c r="E428" i="1"/>
  <c r="E431" i="1"/>
  <c r="E432" i="1"/>
  <c r="E433" i="1"/>
  <c r="E434" i="1"/>
  <c r="E435" i="1"/>
  <c r="E436" i="1"/>
  <c r="E437" i="1"/>
  <c r="E438" i="1"/>
  <c r="E439" i="1"/>
  <c r="E441" i="1"/>
  <c r="E442" i="1"/>
  <c r="E443" i="1"/>
  <c r="E444" i="1"/>
  <c r="E457" i="1"/>
  <c r="E458" i="1"/>
  <c r="E459" i="1"/>
  <c r="E460" i="1"/>
  <c r="E461" i="1"/>
  <c r="E462" i="1"/>
  <c r="E465" i="1"/>
  <c r="E466" i="1"/>
  <c r="E467" i="1"/>
  <c r="E477" i="1"/>
  <c r="E478" i="1"/>
  <c r="E479" i="1"/>
  <c r="E480" i="1"/>
  <c r="E482" i="1"/>
  <c r="E485" i="1"/>
  <c r="E491" i="1"/>
  <c r="E492" i="1"/>
  <c r="E493" i="1"/>
  <c r="E494" i="1"/>
  <c r="E495" i="1"/>
  <c r="E496" i="1"/>
  <c r="E497" i="1"/>
  <c r="E498" i="1"/>
  <c r="E501" i="1"/>
  <c r="E502" i="1"/>
  <c r="E503" i="1"/>
  <c r="E504" i="1"/>
  <c r="E505" i="1"/>
  <c r="E506" i="1"/>
  <c r="E507" i="1"/>
  <c r="E513" i="1"/>
  <c r="E516" i="1"/>
  <c r="E517" i="1"/>
  <c r="E519" i="1"/>
  <c r="E520" i="1"/>
  <c r="E523" i="1"/>
  <c r="E524" i="1"/>
  <c r="E526" i="1"/>
  <c r="E527" i="1"/>
  <c r="E528" i="1"/>
  <c r="E529" i="1"/>
  <c r="E530" i="1"/>
  <c r="E531" i="1"/>
  <c r="E532" i="1"/>
  <c r="E533" i="1"/>
  <c r="E534" i="1"/>
  <c r="E538" i="1"/>
  <c r="E540" i="1"/>
  <c r="E541" i="1"/>
  <c r="E543" i="1"/>
  <c r="E544" i="1"/>
  <c r="E546" i="1"/>
  <c r="E547" i="1"/>
  <c r="E549" i="1"/>
  <c r="E550" i="1"/>
  <c r="E551" i="1"/>
  <c r="E552" i="1"/>
  <c r="E553" i="1"/>
  <c r="E554" i="1"/>
  <c r="E555" i="1"/>
  <c r="E556" i="1"/>
  <c r="E557" i="1"/>
  <c r="E558" i="1"/>
  <c r="E559" i="1"/>
  <c r="E564" i="1"/>
  <c r="E565" i="1"/>
  <c r="E566" i="1"/>
  <c r="E567" i="1"/>
  <c r="E568" i="1"/>
  <c r="E569" i="1"/>
  <c r="E570" i="1"/>
  <c r="E571" i="1"/>
  <c r="E573" i="1"/>
  <c r="E574" i="1"/>
  <c r="E579" i="1"/>
  <c r="E580" i="1"/>
  <c r="E581" i="1"/>
  <c r="E582" i="1"/>
  <c r="E594" i="1"/>
  <c r="E595" i="1"/>
  <c r="E603" i="1"/>
  <c r="E605" i="1"/>
  <c r="E606" i="1"/>
  <c r="E609" i="1"/>
  <c r="E610" i="1"/>
  <c r="E613" i="1"/>
  <c r="E614" i="1"/>
  <c r="E616" i="1"/>
  <c r="E617" i="1"/>
  <c r="E619" i="1"/>
  <c r="E620" i="1"/>
  <c r="E621" i="1"/>
  <c r="E625" i="1"/>
  <c r="E628" i="1"/>
  <c r="E629" i="1"/>
  <c r="E631" i="1"/>
  <c r="E632" i="1"/>
  <c r="E634" i="1"/>
  <c r="E635" i="1"/>
  <c r="E637" i="1"/>
  <c r="E638" i="1"/>
  <c r="E639" i="1"/>
  <c r="E640" i="1"/>
  <c r="E641" i="1"/>
  <c r="E642" i="1"/>
  <c r="E643" i="1"/>
  <c r="E644" i="1"/>
  <c r="E645" i="1"/>
  <c r="E647" i="1"/>
  <c r="E648" i="1"/>
  <c r="E649" i="1"/>
  <c r="E652" i="1"/>
  <c r="E653" i="1"/>
  <c r="E654" i="1"/>
  <c r="E656" i="1"/>
  <c r="E659" i="1"/>
  <c r="E660" i="1"/>
  <c r="E661" i="1"/>
  <c r="E663" i="1"/>
  <c r="E664" i="1"/>
  <c r="E665" i="1"/>
  <c r="E666" i="1"/>
  <c r="E668" i="1"/>
  <c r="E669" i="1"/>
  <c r="E673" i="1"/>
  <c r="E674" i="1"/>
  <c r="E675" i="1"/>
  <c r="E676" i="1"/>
  <c r="E677" i="1"/>
  <c r="E678" i="1"/>
  <c r="E680" i="1"/>
  <c r="E681" i="1"/>
  <c r="E683" i="1"/>
  <c r="E685" i="1"/>
  <c r="E686" i="1"/>
  <c r="E688" i="1"/>
  <c r="E695" i="1"/>
  <c r="E696" i="1"/>
  <c r="E697" i="1"/>
  <c r="E699" i="1"/>
  <c r="E700" i="1"/>
  <c r="E702" i="1"/>
  <c r="E703" i="1"/>
  <c r="E704" i="1"/>
  <c r="E705" i="1"/>
  <c r="E707" i="1"/>
  <c r="E709" i="1"/>
  <c r="E710" i="1"/>
  <c r="E690" i="1"/>
  <c r="E692" i="1"/>
  <c r="E693" i="1"/>
  <c r="E712" i="1"/>
  <c r="E713" i="1"/>
  <c r="E715" i="1"/>
  <c r="E716" i="1"/>
  <c r="E717" i="1"/>
  <c r="E718" i="1"/>
  <c r="E720" i="1"/>
  <c r="E721" i="1"/>
  <c r="E722" i="1"/>
  <c r="E724" i="1"/>
  <c r="E726" i="1"/>
  <c r="E729" i="1"/>
  <c r="E730" i="1"/>
  <c r="E732" i="1"/>
  <c r="E733" i="1"/>
  <c r="E735" i="1"/>
  <c r="E736" i="1"/>
  <c r="E737" i="1"/>
  <c r="E739" i="1"/>
  <c r="E740" i="1"/>
  <c r="E741" i="1"/>
  <c r="E743" i="1"/>
  <c r="E745" i="1"/>
  <c r="E747" i="1"/>
  <c r="E749" i="1"/>
  <c r="E750" i="1"/>
  <c r="E753" i="1"/>
  <c r="E754" i="1"/>
  <c r="E756" i="1"/>
  <c r="E758" i="1"/>
  <c r="E759" i="1"/>
  <c r="E760" i="1"/>
  <c r="E761" i="1"/>
  <c r="E762" i="1"/>
  <c r="E763" i="1"/>
  <c r="E764" i="1"/>
  <c r="E765" i="1"/>
  <c r="E767" i="1"/>
  <c r="E768" i="1"/>
  <c r="E769" i="1"/>
  <c r="E770" i="1"/>
  <c r="E771" i="1"/>
  <c r="E773" i="1"/>
  <c r="E774" i="1"/>
  <c r="E776" i="1"/>
  <c r="E777" i="1"/>
  <c r="E779" i="1"/>
  <c r="E780" i="1"/>
  <c r="E782" i="1"/>
  <c r="E784" i="1"/>
  <c r="E788" i="1"/>
  <c r="E789" i="1"/>
  <c r="E802" i="1"/>
  <c r="E803" i="1"/>
  <c r="E805" i="1"/>
  <c r="E807" i="1"/>
  <c r="E808" i="1"/>
  <c r="E809" i="1"/>
  <c r="E811" i="1"/>
  <c r="E812" i="1"/>
  <c r="E813" i="1"/>
  <c r="E815" i="1"/>
  <c r="E816" i="1"/>
  <c r="E818" i="1"/>
  <c r="E819" i="1"/>
  <c r="E820" i="1"/>
  <c r="E821" i="1"/>
  <c r="E822" i="1"/>
  <c r="E823" i="1"/>
  <c r="E824" i="1"/>
  <c r="E825" i="1"/>
  <c r="E826" i="1"/>
  <c r="E829" i="1"/>
  <c r="E830" i="1"/>
  <c r="E831" i="1"/>
  <c r="E832" i="1"/>
  <c r="E833" i="1"/>
  <c r="E834" i="1"/>
  <c r="E836" i="1"/>
  <c r="E837" i="1"/>
  <c r="E838" i="1"/>
  <c r="E839" i="1"/>
  <c r="E840" i="1"/>
  <c r="E843" i="1"/>
  <c r="E844" i="1"/>
  <c r="E846" i="1"/>
  <c r="E847" i="1"/>
  <c r="E848" i="1"/>
  <c r="E849" i="1"/>
  <c r="E850" i="1"/>
  <c r="E852" i="1"/>
  <c r="E853" i="1"/>
  <c r="E854" i="1"/>
  <c r="E856" i="1"/>
  <c r="E857" i="1"/>
  <c r="E858" i="1"/>
  <c r="E859" i="1"/>
  <c r="E861" i="1"/>
  <c r="E863" i="1"/>
  <c r="E864" i="1"/>
  <c r="E865" i="1"/>
  <c r="E866" i="1"/>
  <c r="E868" i="1"/>
  <c r="E869" i="1"/>
  <c r="E871" i="1"/>
  <c r="E873" i="1"/>
  <c r="E874" i="1"/>
  <c r="E876" i="1"/>
  <c r="E877" i="1"/>
  <c r="E878" i="1"/>
  <c r="E879" i="1"/>
  <c r="E880" i="1"/>
  <c r="E881" i="1"/>
  <c r="E882" i="1"/>
  <c r="E883" i="1"/>
  <c r="E884" i="1"/>
  <c r="E885" i="1"/>
  <c r="E886" i="1"/>
  <c r="E888" i="1"/>
  <c r="E889" i="1"/>
  <c r="E890" i="1"/>
  <c r="E891" i="1"/>
  <c r="E892" i="1"/>
  <c r="E893" i="1"/>
  <c r="E894" i="1"/>
  <c r="E896" i="1"/>
  <c r="E897" i="1"/>
  <c r="E898" i="1"/>
  <c r="E899" i="1"/>
  <c r="E900" i="1"/>
  <c r="E901" i="1"/>
  <c r="E902" i="1"/>
  <c r="E904" i="1"/>
  <c r="E906" i="1"/>
  <c r="E907" i="1"/>
  <c r="E909" i="1"/>
  <c r="E910" i="1"/>
  <c r="E912" i="1"/>
  <c r="E913" i="1"/>
  <c r="E915" i="1"/>
  <c r="E916" i="1"/>
  <c r="E918" i="1"/>
  <c r="E920" i="1"/>
  <c r="E921" i="1"/>
  <c r="E923" i="1"/>
  <c r="E925" i="1"/>
  <c r="E928" i="1"/>
  <c r="E931" i="1"/>
  <c r="E932" i="1"/>
  <c r="E934" i="1"/>
  <c r="E936" i="1"/>
  <c r="E937" i="1"/>
  <c r="E938" i="1"/>
  <c r="E939" i="1"/>
  <c r="E941" i="1"/>
  <c r="E943" i="1"/>
  <c r="E945" i="1"/>
  <c r="E947" i="1"/>
  <c r="E949" i="1"/>
  <c r="E950" i="1"/>
  <c r="E951" i="1"/>
  <c r="E953" i="1"/>
  <c r="E955" i="1"/>
  <c r="E956" i="1"/>
  <c r="E957" i="1"/>
  <c r="E959" i="1"/>
  <c r="E961" i="1"/>
  <c r="E963" i="1"/>
  <c r="E965" i="1"/>
  <c r="E966" i="1"/>
  <c r="E972" i="1"/>
  <c r="E973" i="1"/>
  <c r="E974" i="1"/>
  <c r="E975" i="1"/>
  <c r="E976" i="1"/>
  <c r="E977" i="1"/>
  <c r="E978" i="1"/>
  <c r="E979" i="1"/>
  <c r="E980" i="1"/>
  <c r="E982" i="1"/>
  <c r="E983" i="1"/>
  <c r="E984" i="1"/>
  <c r="E985" i="1"/>
  <c r="E986" i="1"/>
  <c r="E987" i="1"/>
  <c r="E988" i="1"/>
  <c r="E989" i="1"/>
  <c r="E990" i="1"/>
  <c r="E991" i="1"/>
  <c r="E993" i="1"/>
  <c r="E994" i="1"/>
  <c r="E995" i="1"/>
  <c r="E997" i="1"/>
  <c r="E998" i="1"/>
  <c r="E1002" i="1"/>
  <c r="E1006" i="1"/>
  <c r="E1007" i="1"/>
  <c r="E1008" i="1"/>
  <c r="E1009" i="1"/>
  <c r="E1010" i="1"/>
  <c r="E1011" i="1"/>
  <c r="E1012" i="1"/>
  <c r="E1014" i="1"/>
  <c r="E1015" i="1"/>
  <c r="E1016" i="1"/>
  <c r="E1017" i="1"/>
  <c r="E1018" i="1"/>
  <c r="E1019" i="1"/>
  <c r="E1021" i="1"/>
  <c r="E1023" i="1"/>
  <c r="E1025" i="1"/>
  <c r="E1026" i="1"/>
  <c r="E1028" i="1"/>
  <c r="E1030" i="1"/>
  <c r="E1031" i="1"/>
  <c r="E1035" i="1"/>
  <c r="E1036" i="1"/>
  <c r="E1038" i="1"/>
  <c r="E1039" i="1"/>
  <c r="E1040" i="1"/>
  <c r="E1042" i="1"/>
  <c r="E1043" i="1"/>
  <c r="E1045" i="1"/>
  <c r="E1046" i="1"/>
  <c r="E1048" i="1"/>
  <c r="E1050" i="1"/>
  <c r="E1054" i="1"/>
  <c r="E1055" i="1"/>
  <c r="E1057" i="1"/>
  <c r="E1058" i="1"/>
  <c r="E1059" i="1"/>
  <c r="E1061" i="1"/>
  <c r="E1062" i="1"/>
  <c r="E1063" i="1"/>
  <c r="E1064" i="1"/>
  <c r="E1065" i="1"/>
  <c r="E1067" i="1"/>
  <c r="E1069" i="1"/>
  <c r="E1070" i="1"/>
  <c r="E1071" i="1"/>
  <c r="E1072" i="1"/>
  <c r="E1074" i="1"/>
  <c r="E1076" i="1"/>
  <c r="E1077" i="1"/>
  <c r="E1079" i="1"/>
  <c r="E1080" i="1"/>
  <c r="E1082" i="1"/>
  <c r="E1083" i="1"/>
  <c r="E1085" i="1"/>
  <c r="E1087" i="1"/>
  <c r="E1088" i="1"/>
  <c r="E1089" i="1"/>
  <c r="E1090" i="1"/>
  <c r="E1091" i="1"/>
  <c r="E1093" i="1"/>
  <c r="E1095" i="1"/>
  <c r="E1097" i="1"/>
  <c r="E1098" i="1"/>
  <c r="E1100" i="1"/>
  <c r="E1101" i="1"/>
  <c r="E1103" i="1"/>
  <c r="E1105" i="1"/>
  <c r="E1106" i="1"/>
  <c r="E1110" i="1"/>
  <c r="E1111" i="1"/>
  <c r="E1112" i="1"/>
  <c r="E1114" i="1"/>
  <c r="E1116" i="1"/>
  <c r="E1117" i="1"/>
  <c r="E1118" i="1"/>
  <c r="E1119" i="1"/>
  <c r="E1120" i="1"/>
  <c r="E1121" i="1"/>
  <c r="E1123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1" i="1"/>
  <c r="E1142" i="1"/>
  <c r="E1143" i="1"/>
  <c r="E1144" i="1"/>
  <c r="E1145" i="1"/>
  <c r="E1146" i="1"/>
  <c r="E1147" i="1"/>
  <c r="E1148" i="1"/>
  <c r="E1149" i="1"/>
  <c r="E1150" i="1"/>
  <c r="E1154" i="1"/>
  <c r="E1156" i="1"/>
  <c r="E1157" i="1"/>
  <c r="E1158" i="1"/>
  <c r="E1159" i="1"/>
  <c r="E1160" i="1"/>
  <c r="E1161" i="1"/>
  <c r="E1162" i="1"/>
  <c r="E1163" i="1"/>
  <c r="E1164" i="1"/>
  <c r="E1166" i="1"/>
  <c r="E1167" i="1"/>
  <c r="E1168" i="1"/>
  <c r="E1169" i="1"/>
  <c r="E1171" i="1"/>
  <c r="E1172" i="1"/>
  <c r="E1173" i="1"/>
  <c r="E1174" i="1"/>
  <c r="E1175" i="1"/>
  <c r="E1176" i="1"/>
  <c r="E1178" i="1"/>
  <c r="E1179" i="1"/>
  <c r="E1180" i="1"/>
  <c r="E1181" i="1"/>
  <c r="E1182" i="1"/>
  <c r="E1183" i="1"/>
  <c r="E1184" i="1"/>
  <c r="E1185" i="1"/>
  <c r="E1187" i="1"/>
  <c r="E1189" i="1"/>
  <c r="E1191" i="1"/>
  <c r="E1190" i="1"/>
  <c r="E1193" i="1"/>
  <c r="E1194" i="1"/>
  <c r="E1195" i="1"/>
  <c r="E1196" i="1"/>
  <c r="E1197" i="1"/>
  <c r="E1199" i="1"/>
  <c r="E1200" i="1"/>
  <c r="E1201" i="1"/>
  <c r="E1202" i="1"/>
  <c r="E1208" i="1"/>
  <c r="E1210" i="1"/>
  <c r="E1211" i="1"/>
  <c r="E1212" i="1"/>
  <c r="E1213" i="1"/>
  <c r="E1214" i="1"/>
  <c r="E1215" i="1"/>
  <c r="E1217" i="1"/>
  <c r="E1218" i="1"/>
  <c r="E1219" i="1"/>
  <c r="E1221" i="1"/>
  <c r="E1222" i="1"/>
  <c r="E1223" i="1"/>
  <c r="E1224" i="1"/>
  <c r="E1225" i="1"/>
  <c r="E1226" i="1"/>
  <c r="E1227" i="1"/>
  <c r="E1228" i="1"/>
  <c r="E1229" i="1"/>
  <c r="E1230" i="1"/>
  <c r="E1232" i="1"/>
  <c r="E1233" i="1"/>
  <c r="E1235" i="1"/>
  <c r="E1236" i="1"/>
  <c r="E1238" i="1"/>
  <c r="E1240" i="1"/>
  <c r="E1241" i="1"/>
  <c r="E1242" i="1"/>
  <c r="E1243" i="1"/>
  <c r="E1244" i="1"/>
  <c r="E1248" i="1"/>
  <c r="E1249" i="1"/>
  <c r="E1251" i="1"/>
  <c r="E1253" i="1"/>
  <c r="E1255" i="1"/>
  <c r="E1256" i="1"/>
  <c r="E1258" i="1"/>
  <c r="E1259" i="1"/>
  <c r="E1261" i="1"/>
  <c r="E1262" i="1"/>
  <c r="E1264" i="1"/>
  <c r="E1265" i="1"/>
  <c r="E1267" i="1"/>
  <c r="E1268" i="1"/>
  <c r="E1270" i="1"/>
  <c r="E1272" i="1"/>
  <c r="E1274" i="1"/>
  <c r="E1276" i="1"/>
  <c r="E1278" i="1"/>
  <c r="E1279" i="1"/>
  <c r="E1281" i="1"/>
  <c r="E1282" i="1"/>
  <c r="E1285" i="1"/>
  <c r="E1286" i="1"/>
  <c r="E1287" i="1"/>
  <c r="E1289" i="1"/>
  <c r="E1291" i="1"/>
  <c r="E1292" i="1"/>
  <c r="E1294" i="1"/>
  <c r="E1295" i="1"/>
  <c r="E1296" i="1"/>
  <c r="E1298" i="1"/>
  <c r="E1299" i="1"/>
  <c r="E1301" i="1"/>
  <c r="E1302" i="1"/>
  <c r="E1304" i="1"/>
  <c r="E1305" i="1"/>
  <c r="E1307" i="1"/>
  <c r="E1308" i="1"/>
  <c r="E1310" i="1"/>
  <c r="E1312" i="1"/>
  <c r="E1314" i="1"/>
  <c r="E1316" i="1"/>
  <c r="E1318" i="1"/>
  <c r="E1319" i="1"/>
  <c r="E1320" i="1"/>
  <c r="E1321" i="1"/>
  <c r="E1322" i="1"/>
  <c r="E1323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8" i="1"/>
  <c r="E1340" i="1"/>
  <c r="E1341" i="1"/>
  <c r="E1342" i="1"/>
  <c r="E1343" i="1"/>
  <c r="E1345" i="1"/>
  <c r="E1346" i="1"/>
  <c r="E1348" i="1"/>
  <c r="E1349" i="1"/>
  <c r="E1350" i="1"/>
  <c r="E1351" i="1"/>
  <c r="E1352" i="1"/>
  <c r="E1354" i="1"/>
  <c r="E1355" i="1"/>
  <c r="E1356" i="1"/>
  <c r="E1357" i="1"/>
  <c r="E1358" i="1"/>
  <c r="E1359" i="1"/>
  <c r="E1360" i="1"/>
  <c r="E1361" i="1"/>
  <c r="E1363" i="1"/>
  <c r="E1364" i="1"/>
  <c r="E1366" i="1"/>
  <c r="E1369" i="1"/>
  <c r="E1370" i="1"/>
  <c r="E1371" i="1"/>
  <c r="E1372" i="1"/>
  <c r="E1373" i="1"/>
  <c r="E1374" i="1"/>
  <c r="E1375" i="1"/>
  <c r="E1376" i="1"/>
  <c r="E1377" i="1"/>
  <c r="E1378" i="1"/>
  <c r="E1379" i="1"/>
  <c r="E1381" i="1"/>
  <c r="E1382" i="1"/>
  <c r="E1384" i="1"/>
  <c r="E1385" i="1"/>
  <c r="E1388" i="1"/>
  <c r="E1389" i="1"/>
  <c r="E1390" i="1"/>
  <c r="E1391" i="1"/>
  <c r="E1392" i="1"/>
  <c r="E1393" i="1"/>
  <c r="E1394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10" i="1"/>
  <c r="E1412" i="1"/>
  <c r="E1413" i="1"/>
  <c r="E1414" i="1"/>
  <c r="E1415" i="1"/>
  <c r="E1416" i="1"/>
  <c r="E1419" i="1"/>
  <c r="E1421" i="1"/>
  <c r="E1423" i="1"/>
  <c r="E1426" i="1"/>
  <c r="E1427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7" i="1"/>
  <c r="E1448" i="1"/>
  <c r="E1449" i="1"/>
  <c r="E1450" i="1"/>
  <c r="E1451" i="1"/>
  <c r="E1452" i="1"/>
  <c r="E1453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8" i="1"/>
  <c r="E1482" i="1"/>
  <c r="E1483" i="1"/>
  <c r="E1484" i="1"/>
  <c r="E1485" i="1"/>
  <c r="E1486" i="1"/>
  <c r="E1490" i="1"/>
  <c r="E1491" i="1"/>
  <c r="E1492" i="1"/>
  <c r="E1494" i="1"/>
  <c r="E1495" i="1"/>
  <c r="E1498" i="1"/>
  <c r="E1500" i="1"/>
  <c r="E1501" i="1"/>
  <c r="E1503" i="1"/>
  <c r="E1507" i="1"/>
  <c r="E1508" i="1"/>
  <c r="E1509" i="1"/>
  <c r="E1510" i="1"/>
  <c r="E1511" i="1"/>
  <c r="E1512" i="1"/>
  <c r="E1514" i="1"/>
  <c r="E1516" i="1"/>
  <c r="E1518" i="1"/>
  <c r="E1519" i="1"/>
  <c r="E1520" i="1"/>
  <c r="E1521" i="1"/>
  <c r="E1522" i="1"/>
  <c r="E1523" i="1"/>
  <c r="E1526" i="1"/>
  <c r="E1527" i="1"/>
  <c r="E1529" i="1"/>
  <c r="E1531" i="1"/>
  <c r="E1532" i="1"/>
  <c r="E1533" i="1"/>
  <c r="E1534" i="1"/>
  <c r="E1535" i="1"/>
  <c r="E1536" i="1"/>
  <c r="E1537" i="1"/>
  <c r="E1538" i="1"/>
  <c r="E1539" i="1"/>
  <c r="E1541" i="1"/>
  <c r="E1543" i="1"/>
  <c r="E1544" i="1"/>
  <c r="E1545" i="1"/>
  <c r="E1548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3" i="1"/>
  <c r="E1566" i="1"/>
  <c r="E1569" i="1"/>
  <c r="E1570" i="1"/>
  <c r="E1571" i="1"/>
  <c r="E1572" i="1"/>
  <c r="E1574" i="1"/>
  <c r="E1575" i="1"/>
  <c r="E1576" i="1"/>
  <c r="E1577" i="1"/>
  <c r="E1578" i="1"/>
  <c r="E1580" i="1"/>
  <c r="E1582" i="1"/>
  <c r="E1583" i="1"/>
  <c r="E1584" i="1"/>
  <c r="E1586" i="1"/>
  <c r="E1587" i="1"/>
  <c r="E1589" i="1"/>
  <c r="E1590" i="1"/>
  <c r="E1591" i="1"/>
  <c r="E1592" i="1"/>
  <c r="E1593" i="1"/>
  <c r="E1594" i="1"/>
  <c r="E1595" i="1"/>
  <c r="E1596" i="1"/>
  <c r="E1597" i="1"/>
  <c r="E1598" i="1"/>
  <c r="E1600" i="1"/>
  <c r="E1601" i="1"/>
  <c r="E1602" i="1"/>
  <c r="E1603" i="1"/>
  <c r="E1604" i="1"/>
  <c r="E1605" i="1"/>
  <c r="E1606" i="1"/>
  <c r="E1607" i="1"/>
  <c r="E1609" i="1"/>
  <c r="E1610" i="1"/>
  <c r="E1611" i="1"/>
  <c r="E1614" i="1"/>
  <c r="E1615" i="1"/>
  <c r="E1616" i="1"/>
  <c r="E1617" i="1"/>
  <c r="E1618" i="1"/>
  <c r="E1619" i="1"/>
  <c r="E1620" i="1"/>
  <c r="E1623" i="1"/>
  <c r="E1624" i="1"/>
  <c r="E1625" i="1"/>
  <c r="E1626" i="1"/>
  <c r="E4" i="1"/>
</calcChain>
</file>

<file path=xl/sharedStrings.xml><?xml version="1.0" encoding="utf-8"?>
<sst xmlns="http://schemas.openxmlformats.org/spreadsheetml/2006/main" count="2010" uniqueCount="851">
  <si>
    <t xml:space="preserve">Bernátovce RM </t>
  </si>
  <si>
    <t>Listnaté stromy</t>
  </si>
  <si>
    <t>NÁZOV</t>
  </si>
  <si>
    <t>VEĽKOSŤ</t>
  </si>
  <si>
    <t>€/ks bez DPH</t>
  </si>
  <si>
    <t>€/ks s DPH</t>
  </si>
  <si>
    <t xml:space="preserve">ACER CAMPESTRE                                      </t>
  </si>
  <si>
    <t>20-25 cm vpb</t>
  </si>
  <si>
    <t>Javor poľný</t>
  </si>
  <si>
    <t>nad 25 cm vpb</t>
  </si>
  <si>
    <t>ACER CAMPESTRE LIENCO</t>
  </si>
  <si>
    <t>6-8 cm vpb</t>
  </si>
  <si>
    <t>Javor poľný "Elsrijk"</t>
  </si>
  <si>
    <t>8-10 cm vpb</t>
  </si>
  <si>
    <t xml:space="preserve">ACER CAMPESTRE ELSRIJK </t>
  </si>
  <si>
    <t>10-12 cm vpb</t>
  </si>
  <si>
    <t>ACER TATARICUM</t>
  </si>
  <si>
    <t>40-60 cm kon</t>
  </si>
  <si>
    <t>Javor tatársky</t>
  </si>
  <si>
    <t>60-80 cm kon</t>
  </si>
  <si>
    <t>12-14 cm vpb</t>
  </si>
  <si>
    <t>14-16 cm vpb</t>
  </si>
  <si>
    <t>16-18 cm vpb</t>
  </si>
  <si>
    <t>18-20 cm vpb</t>
  </si>
  <si>
    <t>ACER PLATANOIDES</t>
  </si>
  <si>
    <t>Javor mliečny</t>
  </si>
  <si>
    <t xml:space="preserve">ACER PLATANOIDES DEBORAH </t>
  </si>
  <si>
    <t>Javor mliečny "Deborah"</t>
  </si>
  <si>
    <t xml:space="preserve">ACER PLATANOIDES DRUMMONDII  </t>
  </si>
  <si>
    <t xml:space="preserve">8-10 cm vpb </t>
  </si>
  <si>
    <t xml:space="preserve">Javor mliečny "Drummondii"   - panašovaný                                       </t>
  </si>
  <si>
    <t xml:space="preserve">ACER PLATANOIDES ROYAL RED             </t>
  </si>
  <si>
    <t xml:space="preserve">Javor mliečny "Royal Red"     - červenolistý                                     </t>
  </si>
  <si>
    <t xml:space="preserve">ACER PLATANOIDES GLOBOSUM             </t>
  </si>
  <si>
    <t xml:space="preserve">Javor mliečny "Globosum" - guľa                           </t>
  </si>
  <si>
    <t>ACER PSEUDOPLATANUS</t>
  </si>
  <si>
    <t>Javor horský</t>
  </si>
  <si>
    <t>100-150 cm kon</t>
  </si>
  <si>
    <t>ACER RUBRUM AUTUMN BLAZE</t>
  </si>
  <si>
    <t>ACER SACCHARINUM</t>
  </si>
  <si>
    <t>Javor cukrový</t>
  </si>
  <si>
    <t xml:space="preserve">AESCULUS X CARNEA BRIOTTII  </t>
  </si>
  <si>
    <t>nad 150 cm kon</t>
  </si>
  <si>
    <t xml:space="preserve">Pagaštan pleťový  - červenokvitnúci                                       </t>
  </si>
  <si>
    <t>AESCULUS HIPPOCASTANUM</t>
  </si>
  <si>
    <t>100-150 cm vpb</t>
  </si>
  <si>
    <t>Pagaštan konský</t>
  </si>
  <si>
    <t>BETULA VERRUCOSA</t>
  </si>
  <si>
    <t xml:space="preserve">Breza bradavičnatá </t>
  </si>
  <si>
    <t>200-250 cm kon</t>
  </si>
  <si>
    <t>200-250 cm VN</t>
  </si>
  <si>
    <t>6-8 cm VN</t>
  </si>
  <si>
    <t>8-10 cm VN</t>
  </si>
  <si>
    <t>150-200 cm vpb</t>
  </si>
  <si>
    <t xml:space="preserve">BETULA PENDULA YOUNGII                        </t>
  </si>
  <si>
    <t xml:space="preserve">Breza previslá  - štepená                                        </t>
  </si>
  <si>
    <t xml:space="preserve">10-12 cm vpb </t>
  </si>
  <si>
    <t xml:space="preserve">14-16 cm vpb </t>
  </si>
  <si>
    <t xml:space="preserve">20-25 cm vpb   </t>
  </si>
  <si>
    <t>CARPINUS BETULUS</t>
  </si>
  <si>
    <t>20-40 cm kon</t>
  </si>
  <si>
    <r>
      <t xml:space="preserve">Hrab obyčajný                               </t>
    </r>
    <r>
      <rPr>
        <sz val="9"/>
        <rFont val="Arial"/>
        <family val="2"/>
        <charset val="238"/>
      </rPr>
      <t xml:space="preserve">  </t>
    </r>
  </si>
  <si>
    <t>80-100 cm kon</t>
  </si>
  <si>
    <t>50-100 cm vp</t>
  </si>
  <si>
    <t>200 cm vpb</t>
  </si>
  <si>
    <t>CARPINUS BETULUS FASTIGIATA</t>
  </si>
  <si>
    <t>200 -250 cm vpb</t>
  </si>
  <si>
    <r>
      <t xml:space="preserve">Hrab obyčajný "Fastigiata" - štíhly                                     </t>
    </r>
    <r>
      <rPr>
        <sz val="9"/>
        <rFont val="Arial"/>
        <family val="2"/>
        <charset val="238"/>
      </rPr>
      <t xml:space="preserve">  </t>
    </r>
  </si>
  <si>
    <t>CARPINUS BETULUS LUCAS</t>
  </si>
  <si>
    <r>
      <t xml:space="preserve">Hrab obyčajný "Lucas" - štíhly                       </t>
    </r>
    <r>
      <rPr>
        <sz val="9"/>
        <rFont val="Arial"/>
        <family val="2"/>
        <charset val="238"/>
      </rPr>
      <t xml:space="preserve">  </t>
    </r>
  </si>
  <si>
    <t>200-250 cm vpb</t>
  </si>
  <si>
    <t>CASTANEA SATIVA</t>
  </si>
  <si>
    <t>80-100 cm vp</t>
  </si>
  <si>
    <t>Gaštan jedlý</t>
  </si>
  <si>
    <t>125-150 cm kon</t>
  </si>
  <si>
    <t>150-200 cm kon</t>
  </si>
  <si>
    <t>CATALPA BIGNONIOIDES</t>
  </si>
  <si>
    <t>Katalpa bignoniovitá</t>
  </si>
  <si>
    <t>10-12 cm VN</t>
  </si>
  <si>
    <t xml:space="preserve">CATALPA BIGNONIOIDES AUREA </t>
  </si>
  <si>
    <t xml:space="preserve">Katalpa bignoniovitá "Aurea" </t>
  </si>
  <si>
    <t xml:space="preserve">CATALPA BIGNONIOIDES NANA  </t>
  </si>
  <si>
    <t>Katalpa bignoniovitá "Nana" - guľa</t>
  </si>
  <si>
    <t xml:space="preserve">CELTIS OCCIDENTALIS </t>
  </si>
  <si>
    <t>Brestovec západný</t>
  </si>
  <si>
    <t>CORYLUS COLURNA</t>
  </si>
  <si>
    <t>Lieska turecká</t>
  </si>
  <si>
    <t>CRATAEGUS MONOGYNA</t>
  </si>
  <si>
    <t>nad 250 cm vpb</t>
  </si>
  <si>
    <t>Hloh jednosemenný</t>
  </si>
  <si>
    <t>Hloh obyčajný "Paul´s Scarlet"</t>
  </si>
  <si>
    <t>FAGUS SYLVATICA</t>
  </si>
  <si>
    <t>Buk lesný</t>
  </si>
  <si>
    <t>FAGUS SYLVATICA PENDULA</t>
  </si>
  <si>
    <t>Buk lesný "Pendula" - previslý</t>
  </si>
  <si>
    <t>80-100 cm vpb</t>
  </si>
  <si>
    <t xml:space="preserve">Buk lesný  "Zlatý" </t>
  </si>
  <si>
    <t>175-200 cm vpb</t>
  </si>
  <si>
    <t xml:space="preserve">FAGUS SYLVATICA  PURPUREA PENDULA  </t>
  </si>
  <si>
    <t>Buk lesný "Purpurea Pendula" -  previslý červenolistý</t>
  </si>
  <si>
    <t>FRAXINUS EXCELSIOR</t>
  </si>
  <si>
    <t xml:space="preserve">Jaseň štíhly </t>
  </si>
  <si>
    <t>FRAXINUS ORNUS</t>
  </si>
  <si>
    <t>Jaseň mannový</t>
  </si>
  <si>
    <t>do 200 cm vpb</t>
  </si>
  <si>
    <t>6-8 cm vp</t>
  </si>
  <si>
    <t xml:space="preserve">FRAXINUS ORNUS MECSEK                      </t>
  </si>
  <si>
    <t xml:space="preserve">Jaseň mannový "Mecsek" - guľa                                    </t>
  </si>
  <si>
    <t>FRAXINUS EX. GLOBOSA</t>
  </si>
  <si>
    <t>Jaseň štíhly "Globosa" - guľa</t>
  </si>
  <si>
    <t>FRAXINUS EX. GLOBOSA NANA</t>
  </si>
  <si>
    <t>Jaseň štíhly "Globosa Nana" - guľa malá</t>
  </si>
  <si>
    <t xml:space="preserve">FRAXINUS EX. PENDULA AUREA </t>
  </si>
  <si>
    <t>Jaseň štíhly "Pendula Aurea" - previslý zlatý</t>
  </si>
  <si>
    <t>FRAXINUS EX. PENDULA VIRIDIS</t>
  </si>
  <si>
    <t>Jaseň štíhly "Pendula Viridis" - previslý zelený</t>
  </si>
  <si>
    <t>FRAXINUS PENNSYLVANICA</t>
  </si>
  <si>
    <t>Jaseň pensylvánsky</t>
  </si>
  <si>
    <t>GLEDITSIA TRIACANTHOS SKYLINE</t>
  </si>
  <si>
    <t>Gledíčia trojtrňová "Skyline"</t>
  </si>
  <si>
    <t>GLEDITSIA TRIACANTHOS SUNBURST</t>
  </si>
  <si>
    <t>KOELREUTERIA PANICULATA</t>
  </si>
  <si>
    <t>Jaseňovec metlinatý</t>
  </si>
  <si>
    <t>LABURNUM ANAGYROIDES</t>
  </si>
  <si>
    <t xml:space="preserve">Štedrec ovisnutý </t>
  </si>
  <si>
    <t>LIRIODENDRON TULIPIFERA</t>
  </si>
  <si>
    <t>Ľaliovník tulipánokvetý</t>
  </si>
  <si>
    <t>LIQUIDAMBAR STYRACIFLUA</t>
  </si>
  <si>
    <t>Ambrovník styraxový</t>
  </si>
  <si>
    <t>MACLURA POMIFERA</t>
  </si>
  <si>
    <t xml:space="preserve">6-8 cm VN </t>
  </si>
  <si>
    <t>Maklura oranžová</t>
  </si>
  <si>
    <t xml:space="preserve">MALUS ROYALTY                                 </t>
  </si>
  <si>
    <t>Jabloň okrasná "Royalty" - červená</t>
  </si>
  <si>
    <t xml:space="preserve">MALUS PURPUREA </t>
  </si>
  <si>
    <t>Jabloň červená</t>
  </si>
  <si>
    <t>PAULOWNIA TOMENTOSA</t>
  </si>
  <si>
    <t>Pavlovnia plstnatá</t>
  </si>
  <si>
    <t>PHELLODENDRON AMURENSE</t>
  </si>
  <si>
    <t>Korkovník amurský</t>
  </si>
  <si>
    <t xml:space="preserve">PHYLOSTACHYS AUREOSULCATA F. SPECTABILIS </t>
  </si>
  <si>
    <t>PLATANUS ACERIFOLIA</t>
  </si>
  <si>
    <t>Platan javorolistý</t>
  </si>
  <si>
    <t>PLATANUS ACERIFOLIA ALPHENS GLOBE</t>
  </si>
  <si>
    <t xml:space="preserve">PRUNUS ACCOLADE </t>
  </si>
  <si>
    <t>PRUNUS AVIUM</t>
  </si>
  <si>
    <t>Čerešňa vtáčia</t>
  </si>
  <si>
    <t>PRUNUS AVIUM PLENA</t>
  </si>
  <si>
    <t>PRUNUS CERASIFERA NIGRA</t>
  </si>
  <si>
    <t>Slivka čerešňoplodá</t>
  </si>
  <si>
    <t>PRUNUS FRUTICOSA GLOBOSA</t>
  </si>
  <si>
    <t>Višňa krovitá "Globosa" - guľa</t>
  </si>
  <si>
    <t xml:space="preserve">PRUNUS HILLIERI SPIRE </t>
  </si>
  <si>
    <t xml:space="preserve">PRUNUS SERRULATA  AMANOGAWA                </t>
  </si>
  <si>
    <t>125-150 cm vpb</t>
  </si>
  <si>
    <t xml:space="preserve">Čerešňa pílkatá  "Amanogawa" - stĺpovitá                         </t>
  </si>
  <si>
    <t xml:space="preserve">PRUNUS SERRULATA KANZAN  </t>
  </si>
  <si>
    <t>Čerešna pílkatá "Kanzan" - sakura</t>
  </si>
  <si>
    <t xml:space="preserve">PRUNUS SUBIN. AUTUMNALIS ROSEA </t>
  </si>
  <si>
    <t>PRUNUS SERRULATA KIKU SHIDARE</t>
  </si>
  <si>
    <t>Čerešňa pílkatá "Kiku Shidare" - previslá</t>
  </si>
  <si>
    <t xml:space="preserve">PRUNUS SERRULATA ROYAL BURGUNDY               </t>
  </si>
  <si>
    <t>Višňa pílkatá "Royal Burgundy"</t>
  </si>
  <si>
    <t>PYRUS CALLERYANA CHANLICLEER</t>
  </si>
  <si>
    <t xml:space="preserve">Hruška Calleryova </t>
  </si>
  <si>
    <t>QUERCUS PETRAEA</t>
  </si>
  <si>
    <t>Dub zimný</t>
  </si>
  <si>
    <t>QUERCUS ROBUR</t>
  </si>
  <si>
    <t>40-60 cm vp</t>
  </si>
  <si>
    <t>Dub letný</t>
  </si>
  <si>
    <t>100-150 cm vp</t>
  </si>
  <si>
    <t>ROBINIA PSEUDOACACIA</t>
  </si>
  <si>
    <t>ROBINIA PSEUDOACACIA UMBRACULIFERA</t>
  </si>
  <si>
    <t>Agát biely "Umbraculifera" - guľa</t>
  </si>
  <si>
    <t>SALIX MATSUDANA TORTUOSA</t>
  </si>
  <si>
    <t>Vŕba matsudová "Tortuosa" - pokrútená</t>
  </si>
  <si>
    <t>SALIX ALBA TRISTIS</t>
  </si>
  <si>
    <t>100-125 cm kon</t>
  </si>
  <si>
    <t>Vŕba biela smutná</t>
  </si>
  <si>
    <t>do 200 cm kon</t>
  </si>
  <si>
    <t xml:space="preserve">200-250 cm vpb </t>
  </si>
  <si>
    <t>SALIX ROZMARINIFOLIA</t>
  </si>
  <si>
    <t>Vŕba rozmarinolistá</t>
  </si>
  <si>
    <t>80-100 cm VN</t>
  </si>
  <si>
    <t>SOPHORA JAPONICA REGENT</t>
  </si>
  <si>
    <t>Sofora japonská "Regent"</t>
  </si>
  <si>
    <t>SORBUS ARIA</t>
  </si>
  <si>
    <t>Jarabina mukyňová</t>
  </si>
  <si>
    <t xml:space="preserve">SORBUS ARIA MAGNIFICA  </t>
  </si>
  <si>
    <t>Jarabina mukyňová "Magnifica"</t>
  </si>
  <si>
    <t>SORBUS AUCUPARIA</t>
  </si>
  <si>
    <t>14-16 cm VN</t>
  </si>
  <si>
    <t>Jarabina vtáčia</t>
  </si>
  <si>
    <t>16-18 cm VN</t>
  </si>
  <si>
    <t xml:space="preserve">SORBUS AUCUPARIA AUTUMN SPIRE </t>
  </si>
  <si>
    <t>TILIA CORDATA</t>
  </si>
  <si>
    <t>100-125 cm VN</t>
  </si>
  <si>
    <t>do 200 cm  VN</t>
  </si>
  <si>
    <t>Lipa malolistá</t>
  </si>
  <si>
    <t xml:space="preserve">10-12 cm VN </t>
  </si>
  <si>
    <t>12-14 cm VN</t>
  </si>
  <si>
    <t>nad 200 cm vpb</t>
  </si>
  <si>
    <t xml:space="preserve">TILIA CORDATA GREENSPIRE </t>
  </si>
  <si>
    <t xml:space="preserve">TILIA CORDATA RANCHO </t>
  </si>
  <si>
    <t>Lipa malolistá "Rancho"</t>
  </si>
  <si>
    <t>TILIA CORDATA WINTER ORANGE</t>
  </si>
  <si>
    <t xml:space="preserve">TILIA PLATYPHYLLOS </t>
  </si>
  <si>
    <t xml:space="preserve">Lipa veľkolistá </t>
  </si>
  <si>
    <t xml:space="preserve">ZALKOVA SERRATA </t>
  </si>
  <si>
    <t>Zelkova ostrolistá</t>
  </si>
  <si>
    <t>LISTNATÉ KRÍKY</t>
  </si>
  <si>
    <t>ABELIA GRANDIFLORA</t>
  </si>
  <si>
    <t>Abélia veľkokvetá</t>
  </si>
  <si>
    <t>30-40 cm kon</t>
  </si>
  <si>
    <t>AUCUBA JAPONICA VARIEGATA</t>
  </si>
  <si>
    <t>Aukuba japonská</t>
  </si>
  <si>
    <t>BERBERIS JULIANAE</t>
  </si>
  <si>
    <t>Dráč juliín</t>
  </si>
  <si>
    <t>60-80 cm vp</t>
  </si>
  <si>
    <t>BERBERIS THUNBERGII</t>
  </si>
  <si>
    <t>Dráč thunbergov</t>
  </si>
  <si>
    <t>20-40 cm vp</t>
  </si>
  <si>
    <t>nad 100 cm vpb</t>
  </si>
  <si>
    <t>BERBERIS THUNBERGII ATROPURPUREA</t>
  </si>
  <si>
    <t>40-60 cm VN</t>
  </si>
  <si>
    <t>Dráč thunbergov  "Atropurpurea" - červený</t>
  </si>
  <si>
    <t>60-80 cm vpb</t>
  </si>
  <si>
    <t>BERBERIS THUNBERGII AUREA</t>
  </si>
  <si>
    <t>do 20 cm kon</t>
  </si>
  <si>
    <t xml:space="preserve">Dráč thunbergov "Aurea" - žltý                                  </t>
  </si>
  <si>
    <t xml:space="preserve">40-60 cm VN </t>
  </si>
  <si>
    <t>BERBERIS THUNBERGII RED DREAM</t>
  </si>
  <si>
    <t>Dráč thunbergov "Red Dream"</t>
  </si>
  <si>
    <t>BUDDLEIA DAVIDII</t>
  </si>
  <si>
    <t>Budlea dávidova</t>
  </si>
  <si>
    <t>BUDDLEIA DAVIDII BLACK KNIGHT</t>
  </si>
  <si>
    <t>Budlea dávidova "Black Knight"</t>
  </si>
  <si>
    <t xml:space="preserve">BUXUS MICROPHYLLA FAULKNER            </t>
  </si>
  <si>
    <t>Krušpán malolistý "Faulkner"</t>
  </si>
  <si>
    <t>40-60 cm vpb</t>
  </si>
  <si>
    <t>BUXUS SEMPERVIRENS</t>
  </si>
  <si>
    <t>Krušpán vždyzelený</t>
  </si>
  <si>
    <t>100-120 cm vpb</t>
  </si>
  <si>
    <t>tvarovaný</t>
  </si>
  <si>
    <t>BUXUS SEMP. AUREOVARIEGATA</t>
  </si>
  <si>
    <t>20-30 cm kon</t>
  </si>
  <si>
    <t>Krušpán vždyzelený "Aureovariegata" - panašovaný</t>
  </si>
  <si>
    <t>BUXUS SEMP. SUFFRUTICOSA</t>
  </si>
  <si>
    <t>Krušpán vždyzelený "Sufruticosa"</t>
  </si>
  <si>
    <t xml:space="preserve">CARAGANA ARBORESCENS </t>
  </si>
  <si>
    <t>100-120 cm VN</t>
  </si>
  <si>
    <t xml:space="preserve">Karagana stromovitá </t>
  </si>
  <si>
    <t>CARAGANA ARBORESCENS PENDULA</t>
  </si>
  <si>
    <t xml:space="preserve">125-150 cm VN </t>
  </si>
  <si>
    <t>Karagana stromovitá "Pendula" - previslá</t>
  </si>
  <si>
    <t>150-175 cm vpb</t>
  </si>
  <si>
    <t>CARYOPTERIS CLAN. HEAVENLY BLUE</t>
  </si>
  <si>
    <t>Bradavec klandonský "Heavenly Blue" - neb.modrá</t>
  </si>
  <si>
    <t>CORNUS ALBA</t>
  </si>
  <si>
    <t>Svíb biely</t>
  </si>
  <si>
    <t>nad 100 cm vp</t>
  </si>
  <si>
    <t>CORNUS STOLONIFERA</t>
  </si>
  <si>
    <t>Svíb výbežkatý</t>
  </si>
  <si>
    <t>CORNUS STOLONIFERA FLAVIRAMEA</t>
  </si>
  <si>
    <t>60-80 cm VN</t>
  </si>
  <si>
    <t>Svíb výbežkatý "Flaviramea"</t>
  </si>
  <si>
    <t>CORYLUS AVELLANA CONTORTA</t>
  </si>
  <si>
    <t>Lieska obyčajná točená</t>
  </si>
  <si>
    <t>100-125 cm vpb</t>
  </si>
  <si>
    <t>CORYLUS AVELLANA PURPUREA</t>
  </si>
  <si>
    <t>Lieska obyčajná "Purpurea" - červenolistá</t>
  </si>
  <si>
    <t>COTONEASTER DAM. SKOGHOLM</t>
  </si>
  <si>
    <t>Skalník dammerov "Skogholm"</t>
  </si>
  <si>
    <t>COTONEASTER BUXIFOLIA NANA</t>
  </si>
  <si>
    <t>Skalník krušpánolistý "Nana"</t>
  </si>
  <si>
    <t>COTONEASTER HORIZONTALIS</t>
  </si>
  <si>
    <t>Skalník rozprestretý</t>
  </si>
  <si>
    <t xml:space="preserve">KM 150 cm </t>
  </si>
  <si>
    <t>COTONEASTER SALICIFOLIA REPENS</t>
  </si>
  <si>
    <t>Skalník vrbolistý</t>
  </si>
  <si>
    <t>COTONEASTER  SALICIFOLIA.PARKTEPPICH</t>
  </si>
  <si>
    <t>Skalník vrbolistý "parkteppich"</t>
  </si>
  <si>
    <t xml:space="preserve">COTINNUS COGGYGRIA YOUNG LADY </t>
  </si>
  <si>
    <t>COTINUS COGGYGRIA KANARI</t>
  </si>
  <si>
    <t>Škumpa vlasatá "Kanari"</t>
  </si>
  <si>
    <t>175-200 cm VN</t>
  </si>
  <si>
    <t>DEUTZIA SCABRA</t>
  </si>
  <si>
    <t>Trojpuk drsný</t>
  </si>
  <si>
    <t xml:space="preserve">DEUTZIA HYBRIDA MONT ROSE             </t>
  </si>
  <si>
    <t xml:space="preserve">Trojpuk hybridný "Mont Rose" </t>
  </si>
  <si>
    <t xml:space="preserve">DEUTZIA RASBERRY SUNDAE     </t>
  </si>
  <si>
    <t xml:space="preserve">DEUTZIA HYBRIDA STRAUBERRY FIELDS       </t>
  </si>
  <si>
    <t>ELEAGNUS UMBELLATA</t>
  </si>
  <si>
    <t>Hlošina okolíkatá</t>
  </si>
  <si>
    <t>EUONYMUS ALATUS COMPACTUS</t>
  </si>
  <si>
    <t>Bršlen krídlatý "Compactus"</t>
  </si>
  <si>
    <t>EUONYMUS EUROPAEUS</t>
  </si>
  <si>
    <t>Bršlen európsky</t>
  </si>
  <si>
    <t>EUONYMUS FORTUNEI</t>
  </si>
  <si>
    <t>Bršlen fortuneov</t>
  </si>
  <si>
    <t>EUONYMUS FORTUNEI WINTERCREEPER</t>
  </si>
  <si>
    <t>Bršlen fortuneov "Wintercreeper" - plazivý</t>
  </si>
  <si>
    <t>EUONYMUS JAP. MICROPHYLLUS ALBOVARIEGATUS</t>
  </si>
  <si>
    <t>Bršlen japonský "Microphyllus Aureovariegata"</t>
  </si>
  <si>
    <t>EUONYMUS FORTUNEI kmienik mix</t>
  </si>
  <si>
    <t>EUONYMUS FORTUNEI CANADALE GOLD</t>
  </si>
  <si>
    <t>Bršlen fortuneov "Canadale Gold"</t>
  </si>
  <si>
    <t>20-40 cm vpb</t>
  </si>
  <si>
    <t>EUONYMUS FORTUNEI SUNSPOT</t>
  </si>
  <si>
    <t>Bršlen fortuneov "Sunspot"</t>
  </si>
  <si>
    <t>EUONYMUS FORTUNEI EMERALD AND GOLD</t>
  </si>
  <si>
    <t>Bršlen fortuneov "Emerald and Gold"</t>
  </si>
  <si>
    <t>FORSYTHIA x INTERMEDIA</t>
  </si>
  <si>
    <t>Zlatovka prostredná</t>
  </si>
  <si>
    <t>FORSYTHIA x INTERMEDIA MALUCH</t>
  </si>
  <si>
    <t>Zlatovka prostredná "Maluch"</t>
  </si>
  <si>
    <t>FORSYTHIA x INTERMEDIA GOLDEN TIMES</t>
  </si>
  <si>
    <t>Zlatovka prostredná "Golden Times"</t>
  </si>
  <si>
    <t>FORSYTHIA x INTERMEDIA GOLDEN BELLS</t>
  </si>
  <si>
    <t>Zlatovka prostredná "Golden Bells"</t>
  </si>
  <si>
    <t>HEDERA HELIX ERECTA</t>
  </si>
  <si>
    <t xml:space="preserve">Brečtan popínavý "Erecta" </t>
  </si>
  <si>
    <t xml:space="preserve">HIBISCUS SYRIACUS </t>
  </si>
  <si>
    <t xml:space="preserve">Ibištek sýrsky </t>
  </si>
  <si>
    <t>HIBISCUS SYRIACUS PINK FLITR</t>
  </si>
  <si>
    <t>HIPPOPHAE RHAMNOIDES</t>
  </si>
  <si>
    <t>Rakytník rešetliakový</t>
  </si>
  <si>
    <t>HYDRANGEA MACROPHYLLA BAILMER</t>
  </si>
  <si>
    <t>HYPERICUM CALYCINUM HIDCOTE GOLD</t>
  </si>
  <si>
    <t>Ľubovník kališkatý "Hidcote Gold"</t>
  </si>
  <si>
    <t>CHAENOMELES JAPONICA</t>
  </si>
  <si>
    <t>Dulovec japonský</t>
  </si>
  <si>
    <t>ILEX AQUIFOLIUM</t>
  </si>
  <si>
    <t>Cezmína ostrolistá</t>
  </si>
  <si>
    <t>LAVANDULA ANGUSTIFOLIA</t>
  </si>
  <si>
    <t>Levanduľa úzkolistá</t>
  </si>
  <si>
    <t>kmienik</t>
  </si>
  <si>
    <t>LAVANDULA STOECHAS</t>
  </si>
  <si>
    <t>Levanduľa francúzska</t>
  </si>
  <si>
    <t>LIGUSTRUM OVALIFOLIUM</t>
  </si>
  <si>
    <t>Zob vtáčí vajcovitolistý</t>
  </si>
  <si>
    <t xml:space="preserve">LIGUSTRUM OVALIFOLIUM AUREUM       </t>
  </si>
  <si>
    <t>Zob vtáčí vajcovitolistý "Aureum" - zlatý</t>
  </si>
  <si>
    <t>LIGUSTRUM VULGARE</t>
  </si>
  <si>
    <t>Zob vtáčí</t>
  </si>
  <si>
    <t xml:space="preserve">20-40 cm kon </t>
  </si>
  <si>
    <t>LIGUSTRUM OVALIFOLIUM VARIEGATA</t>
  </si>
  <si>
    <t>Zob vtáčí vajcovitolistý "Variegata" - panašovaný</t>
  </si>
  <si>
    <t>LONICERA FRAGRANTISSIMA</t>
  </si>
  <si>
    <t>Zemolez voňavý</t>
  </si>
  <si>
    <t>LONICERA PILEATA</t>
  </si>
  <si>
    <t>Zemolez kapucňovitý</t>
  </si>
  <si>
    <t>LONICERA TATARICA</t>
  </si>
  <si>
    <t>Zemolez tatársky</t>
  </si>
  <si>
    <t>LONICERA XYLOSTEUM</t>
  </si>
  <si>
    <t>Zemolez obyčajný</t>
  </si>
  <si>
    <t>MAGNOLIA X SOULANGEANA</t>
  </si>
  <si>
    <t>Magnólia soulangeho</t>
  </si>
  <si>
    <t>MAGNOLIA SUSSAN</t>
  </si>
  <si>
    <t>Magnólia Sussan</t>
  </si>
  <si>
    <t>MAHONIA BEALEI</t>
  </si>
  <si>
    <t>Mahónia bealiho</t>
  </si>
  <si>
    <t>MAHONIA AQUIFOLIUM</t>
  </si>
  <si>
    <t>Mahónia cezmínolistá</t>
  </si>
  <si>
    <t>PACHYSANDRA TERMINALIS</t>
  </si>
  <si>
    <t xml:space="preserve">Pachysandra vrcholová </t>
  </si>
  <si>
    <t>PHILADELPHUS CORONARIUS</t>
  </si>
  <si>
    <t>Pajazmín vencový</t>
  </si>
  <si>
    <t>PHYSOCARPUS OPULIFOLIUS</t>
  </si>
  <si>
    <t>Tavoľa kalinolistá</t>
  </si>
  <si>
    <t>POTENTILLA FRUTICOSA</t>
  </si>
  <si>
    <t>Nátržník krovitý</t>
  </si>
  <si>
    <t>POTENTILA FRUTICOSA RED ACE</t>
  </si>
  <si>
    <t>30- 40 cm kon</t>
  </si>
  <si>
    <t xml:space="preserve">20-40 cm kon  </t>
  </si>
  <si>
    <t xml:space="preserve">POTENTILLA FRUTICOSA ABBOTSWOOD </t>
  </si>
  <si>
    <t>Nátržník krovitý "Abbotswood" - biela</t>
  </si>
  <si>
    <t xml:space="preserve">POTENTILLA FRUTICOSA PRIMROSE BEAUTY           </t>
  </si>
  <si>
    <t>Nátržník krovitý "Primrose Beauty" - biela</t>
  </si>
  <si>
    <t>PRUNUS LAUROCERASUS</t>
  </si>
  <si>
    <t>Vavrínovec lekársky</t>
  </si>
  <si>
    <t>PRUNUS LAUROCERASUS OTTO LUYKEN</t>
  </si>
  <si>
    <t>PRUNUS LAUROCERASUS ETNA</t>
  </si>
  <si>
    <t>PYRACANTHA COCCINEA KANZAN</t>
  </si>
  <si>
    <t>Hlohyňa šarlátová "Kanzan"</t>
  </si>
  <si>
    <t>PYRACANTHA COCCINEA ORANGE GLOW</t>
  </si>
  <si>
    <t>Hlohyňa šarlátová "Orange Glow"</t>
  </si>
  <si>
    <t>RHODOTYPOS SCANDENS</t>
  </si>
  <si>
    <t>Šípkovec keriovitý</t>
  </si>
  <si>
    <t>RIBES ALPINUM</t>
  </si>
  <si>
    <t>Ríbezľa alpínska</t>
  </si>
  <si>
    <t>RIBES SANGUINEUM</t>
  </si>
  <si>
    <t>Ríbezľa krvavá</t>
  </si>
  <si>
    <t xml:space="preserve">ROSA CANINA </t>
  </si>
  <si>
    <t xml:space="preserve">Ruža šípova </t>
  </si>
  <si>
    <t>ROSA MINI žltá</t>
  </si>
  <si>
    <t>Ruža mini</t>
  </si>
  <si>
    <t>ROSA MINI oranžová</t>
  </si>
  <si>
    <t>ROSA  THE FAIRY</t>
  </si>
  <si>
    <t>ROSA MULTIFLORA</t>
  </si>
  <si>
    <t>Ruža mnohokvetá</t>
  </si>
  <si>
    <t>ROSA RUGOSA</t>
  </si>
  <si>
    <t>Ruža vráskatá</t>
  </si>
  <si>
    <t xml:space="preserve">ROSA popínavá fialová </t>
  </si>
  <si>
    <t xml:space="preserve">ROSA čajova </t>
  </si>
  <si>
    <t xml:space="preserve">Ruža čajová - rôzne farby </t>
  </si>
  <si>
    <t>ROZMARINUS</t>
  </si>
  <si>
    <t>Rozmarín</t>
  </si>
  <si>
    <t>SPIRAEA BELLA</t>
  </si>
  <si>
    <t>Tavoľník krásny</t>
  </si>
  <si>
    <t>SPIRAEA CINEREA GREFSHEIM</t>
  </si>
  <si>
    <t>Tavoľník popolavý "Grefsheim"</t>
  </si>
  <si>
    <t>SPIRAEA X BUMALDA ANTHONY WATERER</t>
  </si>
  <si>
    <t>Tavoľník bumaldový</t>
  </si>
  <si>
    <t>SPIRAEA X VAN HOUTTHEI</t>
  </si>
  <si>
    <t>Tavoľník van Houteho</t>
  </si>
  <si>
    <t xml:space="preserve">60-80 cm kon </t>
  </si>
  <si>
    <t>nad 80 cm kon</t>
  </si>
  <si>
    <t xml:space="preserve">60-80 cm vp </t>
  </si>
  <si>
    <t>120 cm vpb</t>
  </si>
  <si>
    <t>SPIRAEA BUMALDA GOLD FLAME</t>
  </si>
  <si>
    <t>SPIRAEA DECUMBENS</t>
  </si>
  <si>
    <t>Tavoľník poliehavý</t>
  </si>
  <si>
    <t xml:space="preserve">SPIREA JAPONICA LITTLE PRINCESS    </t>
  </si>
  <si>
    <t xml:space="preserve">Tavoľník japonský </t>
  </si>
  <si>
    <t xml:space="preserve">SPIRAEA JAPONICA GOLDMOUND         </t>
  </si>
  <si>
    <t>SPIRAEA THUNBERGII</t>
  </si>
  <si>
    <t>Tavoľník thunbergov</t>
  </si>
  <si>
    <t>nad 80 cm vp</t>
  </si>
  <si>
    <t>SPIRAEA DOUGLASII</t>
  </si>
  <si>
    <t>Tavoľník douglasov</t>
  </si>
  <si>
    <t>150 cm vpb</t>
  </si>
  <si>
    <t>STEPHANANDRA INCISA CRISPA</t>
  </si>
  <si>
    <t>Korunkovec klavý "Crispa"</t>
  </si>
  <si>
    <t>SYRINGA CHINENSIS</t>
  </si>
  <si>
    <t>Orgován čínsky</t>
  </si>
  <si>
    <t>SYRINGA JOSIKAEA</t>
  </si>
  <si>
    <t>SYRINGA JOSIKAEA vrúbľovaná</t>
  </si>
  <si>
    <t>SYRINGA VULGARIS</t>
  </si>
  <si>
    <t>Orgován obyčajný</t>
  </si>
  <si>
    <t>SYRINGA VULGARIS M. LEMOINE</t>
  </si>
  <si>
    <t>SYMPHORICARPOS CHENAULTII HANCOCK</t>
  </si>
  <si>
    <t>Imelovnik chemaultov "Hancock" - nízky</t>
  </si>
  <si>
    <t>SYMPHORICARPOS ORBICULATUS</t>
  </si>
  <si>
    <t>Imelovník červenoplodý</t>
  </si>
  <si>
    <t>VIBURNUM BODNANTENSE DAWN</t>
  </si>
  <si>
    <t>Kalina skorá "Dawn"</t>
  </si>
  <si>
    <t>VIBURNUM LANTANA</t>
  </si>
  <si>
    <t>Kalina siripútková</t>
  </si>
  <si>
    <t>VIBURNUM OPULUS</t>
  </si>
  <si>
    <t>Kalina obyčajná</t>
  </si>
  <si>
    <t>VIBURNUM RHYTIDOPHYLUM</t>
  </si>
  <si>
    <t>Kalina vráskavolistá</t>
  </si>
  <si>
    <t>VINCA MINOR</t>
  </si>
  <si>
    <t>Zimozeleň menšia</t>
  </si>
  <si>
    <t>VINCA MINOR ALBA</t>
  </si>
  <si>
    <t xml:space="preserve">20-40 cm </t>
  </si>
  <si>
    <t>WEIGELA HYB. EVA RATHKE</t>
  </si>
  <si>
    <t>Vajgela hybridná "Eva Rathke"</t>
  </si>
  <si>
    <t xml:space="preserve">40-60 cm kon </t>
  </si>
  <si>
    <t xml:space="preserve">WEIGELA  X FLORIDA ALEXANDRA </t>
  </si>
  <si>
    <t>WEIGELA  X FLORIDA BRISTOL RUBY</t>
  </si>
  <si>
    <t>Vajgela florida "Bristol Ruby"</t>
  </si>
  <si>
    <t>WEIGELA  X FLORIDA VARIEGATA</t>
  </si>
  <si>
    <t>Vajgela florida "Variegata" - panašovaná</t>
  </si>
  <si>
    <t>WEIGELA  X FLORIDA PURPUREA</t>
  </si>
  <si>
    <t>Vajgela florida "Purpurea"</t>
  </si>
  <si>
    <t>WEIGELA FLORIDA BRISTOL SNOW FLAKE</t>
  </si>
  <si>
    <t>WEIGELA FLORIDA ROSEA</t>
  </si>
  <si>
    <t>Vajgela florina "Rosea"</t>
  </si>
  <si>
    <t>POPÍNAVKY</t>
  </si>
  <si>
    <t>AKEBIA QUINATA</t>
  </si>
  <si>
    <t>Akébia päťpočetná</t>
  </si>
  <si>
    <t>HEDERA HELIX</t>
  </si>
  <si>
    <t>Brečtan popínavý</t>
  </si>
  <si>
    <t>HEDERA HELIX GOLDHEART</t>
  </si>
  <si>
    <t>Brečtan popínavý "Goldheart" - panašovaný</t>
  </si>
  <si>
    <t>HEDERA LACINIATA</t>
  </si>
  <si>
    <t>Brečtan popínavý "Laciniata"</t>
  </si>
  <si>
    <t>LONICERA HENRYI</t>
  </si>
  <si>
    <t>Zemolez henryho</t>
  </si>
  <si>
    <t>PARTHENOCISSUS QUINQUEFOLIA</t>
  </si>
  <si>
    <t>Pavinič päťlaločný</t>
  </si>
  <si>
    <t xml:space="preserve">PARTHENOCISSUS TRICUSPIDATA VEITCHII  </t>
  </si>
  <si>
    <t>Pavinič trojlaločný "Veitchii"</t>
  </si>
  <si>
    <t>;</t>
  </si>
  <si>
    <t>WISTERIA SINENSIS</t>
  </si>
  <si>
    <t>20-40 cm kon-vrubľovana</t>
  </si>
  <si>
    <t>Vistéria čínska</t>
  </si>
  <si>
    <t>40-60 cm kon-vrubľovana</t>
  </si>
  <si>
    <t xml:space="preserve">IHLIČNANY </t>
  </si>
  <si>
    <t>ABIES ALBA</t>
  </si>
  <si>
    <t xml:space="preserve">Jedľa biela </t>
  </si>
  <si>
    <t>125-150 cm VN</t>
  </si>
  <si>
    <t>do 40 cm vp</t>
  </si>
  <si>
    <t xml:space="preserve">80-100 cm vpb </t>
  </si>
  <si>
    <t>ABIES BALSAMEA</t>
  </si>
  <si>
    <t>Jedľa balzamová</t>
  </si>
  <si>
    <t>150-175 cm VN</t>
  </si>
  <si>
    <t>ABIES BALSAMEA NANA</t>
  </si>
  <si>
    <t>60-70 cm kon</t>
  </si>
  <si>
    <t>Jedľa balzamová "Nana"</t>
  </si>
  <si>
    <t xml:space="preserve">ABIES CONCOLOR </t>
  </si>
  <si>
    <t>Jedľa srienistá</t>
  </si>
  <si>
    <t xml:space="preserve">ABIES LAS. ARIZONICA                        </t>
  </si>
  <si>
    <t>Jedľa arizónska</t>
  </si>
  <si>
    <t>ABIES KOREANA</t>
  </si>
  <si>
    <t>Jedľa korejská</t>
  </si>
  <si>
    <t xml:space="preserve">ABIES KOREANA SILBERLOCKE </t>
  </si>
  <si>
    <t>Jedľa korejská "Silberlocke"</t>
  </si>
  <si>
    <t xml:space="preserve">ABIES NORDMANNIANA  </t>
  </si>
  <si>
    <t>Jedľa kaukazská</t>
  </si>
  <si>
    <t xml:space="preserve">80-100 cm VN </t>
  </si>
  <si>
    <t>CHAMAECYPARIS LAW. GOLDEN WONDER</t>
  </si>
  <si>
    <t>Cypruštek lawsonov "Golden Wonder"</t>
  </si>
  <si>
    <t>CHAMAECYPARIS LAW. ALUMII</t>
  </si>
  <si>
    <t>Cypruštek lawsonov "Alumii"</t>
  </si>
  <si>
    <t>CHAMAECYPARIS LAW. STARDUST</t>
  </si>
  <si>
    <t>Cypruštek lawsonov "Stardust"</t>
  </si>
  <si>
    <t>CHAMAECYPARIS LAW. COLUMNARIS</t>
  </si>
  <si>
    <t>Cypruštek lawsonov "Columnaris"</t>
  </si>
  <si>
    <t>CHAMAECYPARIS LAW. ELWODII</t>
  </si>
  <si>
    <t>Cypruštek lawsonov "Elwodii"</t>
  </si>
  <si>
    <t>CHAMAECYPARIS LAW. ELLWOD´S GOLD</t>
  </si>
  <si>
    <t>Cypruštek lawsonov "Elwood´s Gold"</t>
  </si>
  <si>
    <t>CHAMAECYPARIS LAW. ELLWOD´S EMPIRE</t>
  </si>
  <si>
    <t>Cypruštek lawsonov "Elwood´s Empire"</t>
  </si>
  <si>
    <t>CHAMAECYPARIS LAW. LANE</t>
  </si>
  <si>
    <t>Cypruštek lawsonov</t>
  </si>
  <si>
    <t>GINKGO BILOBA</t>
  </si>
  <si>
    <t>Ginko dvojlaločné</t>
  </si>
  <si>
    <t xml:space="preserve">JUNIPERUS MEDIA OLD GOLD </t>
  </si>
  <si>
    <t>Borievka prostredná "Old Gold"</t>
  </si>
  <si>
    <t xml:space="preserve">JUNIPERUS COMMUNIS ARNOLD </t>
  </si>
  <si>
    <t>Borievka obyčajná "Arnold"</t>
  </si>
  <si>
    <t>JUNIPERUS COMM. REPANDA</t>
  </si>
  <si>
    <t>Borievka obyčajná "Repanda"</t>
  </si>
  <si>
    <t>JUNIPERUS COMM. HIBERNICA</t>
  </si>
  <si>
    <t>Borievka obyčajná "Hibernica"</t>
  </si>
  <si>
    <t>JUNIPERUS COMM. HORNIBROOKII</t>
  </si>
  <si>
    <t>Borievka obyčajná "Hornibrookii"</t>
  </si>
  <si>
    <t xml:space="preserve">JUNIPERUS COMM. GOLD CONE          </t>
  </si>
  <si>
    <t>Borievka obyčajná "Gold Cone"</t>
  </si>
  <si>
    <t xml:space="preserve">JUNIPERUS CONFERTA BLUE PACIFIC     </t>
  </si>
  <si>
    <t>Borievka pobrežná "Blue Pacific"</t>
  </si>
  <si>
    <t>JUNIPERUS CONFERTA SCHLAGER</t>
  </si>
  <si>
    <t>Borievka pobrežná  "Schlager"</t>
  </si>
  <si>
    <t>JUNIPERUS HORIZONTALIS</t>
  </si>
  <si>
    <t>Borievka rozprestretá</t>
  </si>
  <si>
    <t>JUNIPERUS HORIZONTALIS ALPINA</t>
  </si>
  <si>
    <t>Borievka rozprestretá "Alpina"</t>
  </si>
  <si>
    <t xml:space="preserve">JUNIPERUS HOR. ANDORRA COMPACT   </t>
  </si>
  <si>
    <t>Borievka rozprestretá "Andora Compact"</t>
  </si>
  <si>
    <t xml:space="preserve">JUNIPERUS HOR. BLUE CHIP                  </t>
  </si>
  <si>
    <t>Borievka rozprestretá "Blue Chip"</t>
  </si>
  <si>
    <t>JUNIPERUS HOR. GOLDEN CARPET</t>
  </si>
  <si>
    <t>JUNIPERUS HORIZONTALIS LIME GLOW</t>
  </si>
  <si>
    <t>Borievka rozprestretá "Lime Glow"</t>
  </si>
  <si>
    <t>JUNIPERUS HORIZONTALIS PLUMOSA</t>
  </si>
  <si>
    <t>Borievka rozprestretá "Plumosa"</t>
  </si>
  <si>
    <t>JUNIPERUS HORIZONTALIS PRINC OF WALES</t>
  </si>
  <si>
    <t>Borievka rozprestretá "Princ of Wales"</t>
  </si>
  <si>
    <t xml:space="preserve">JUNIPERUS HORIZONTALIS WILTONII    </t>
  </si>
  <si>
    <t xml:space="preserve">10-20 cm kon </t>
  </si>
  <si>
    <t>Borievka rozprestretá "Wiltonii"</t>
  </si>
  <si>
    <t>JUNIPERUS CHINENSIS HETZII</t>
  </si>
  <si>
    <t>JUNIPERUS CHINENSIS MONARCH</t>
  </si>
  <si>
    <t>Borievka čínska "Monarch"</t>
  </si>
  <si>
    <t>JUNIPERUS CHINENSIS OBELISK</t>
  </si>
  <si>
    <t>Borievka čínska "Obelisk"</t>
  </si>
  <si>
    <t>JUNIPERUS CHINENSIS PFITZERIANA AUREA</t>
  </si>
  <si>
    <t>Borievka čínska "Pfitzeriana Aurea"</t>
  </si>
  <si>
    <t xml:space="preserve">JUNIPERUS SABINA </t>
  </si>
  <si>
    <t>Borievka netatová</t>
  </si>
  <si>
    <t>JUNIPERUS SABINA BLUE DANUBE</t>
  </si>
  <si>
    <t>Borievka netatová "Blue Danube"</t>
  </si>
  <si>
    <t>JUNIPERUS SABINA GLAUCA</t>
  </si>
  <si>
    <t>Borievka netatová "Glauca"</t>
  </si>
  <si>
    <t>JUNIPERUS SABINA TAMARISCIFOLIA</t>
  </si>
  <si>
    <t>Borievka netatová "Tamariscifolia"</t>
  </si>
  <si>
    <t>JUNIPERUS SQUAMATA BLUE CARPET</t>
  </si>
  <si>
    <t>Borievka šupinatá "Blue Carpet"</t>
  </si>
  <si>
    <t xml:space="preserve">JUNIPERUS SQUAMATA BLUE STAR        </t>
  </si>
  <si>
    <t>Borievka šupinatá "Blue Star"</t>
  </si>
  <si>
    <t>JUNIPERUS SCOPULORUM SKYROCKET</t>
  </si>
  <si>
    <t>Borievka virgínska "Skyrocket"</t>
  </si>
  <si>
    <t>JUNIPERUS SCOPULORUM BLUE ARROW</t>
  </si>
  <si>
    <t>JUNIPERUS VIRG. TRIPARTITA</t>
  </si>
  <si>
    <t>Borievka virgínska "Tripartita"</t>
  </si>
  <si>
    <t>LARIX DECIDUA</t>
  </si>
  <si>
    <t>Smrekovec opadavý</t>
  </si>
  <si>
    <t>Smrekovec previslý</t>
  </si>
  <si>
    <t>LARIX KAEMPFERI STIFF WEEPING</t>
  </si>
  <si>
    <t>PICEA ABIES</t>
  </si>
  <si>
    <t>Smrek obyčajný</t>
  </si>
  <si>
    <t>PICEA ABIES NIDIFORMIS</t>
  </si>
  <si>
    <t>Smrek obyčajný "Nidiformis"</t>
  </si>
  <si>
    <t>PICEA ABIES INVERSA</t>
  </si>
  <si>
    <t>Smrek obyčajný previslý</t>
  </si>
  <si>
    <t>PICEA GLAUCA CONICA</t>
  </si>
  <si>
    <t>Smrek biely "Conica"</t>
  </si>
  <si>
    <t>nad 150 cm vpb</t>
  </si>
  <si>
    <t xml:space="preserve">PICEA OMORIKA        </t>
  </si>
  <si>
    <t>Smrek omorikový</t>
  </si>
  <si>
    <t xml:space="preserve">100-125 cm vpb </t>
  </si>
  <si>
    <t xml:space="preserve">PICEA OMORICA PENDULA </t>
  </si>
  <si>
    <t>PICEA PUNGENS GLAUCA</t>
  </si>
  <si>
    <t>Smrek pichľavý</t>
  </si>
  <si>
    <t>PICEA PUNGENS GLAUCA GLOBOSA</t>
  </si>
  <si>
    <t xml:space="preserve">Smrek pichľavý "Globosa" </t>
  </si>
  <si>
    <t>PICEA PUNGENS HOOPSI</t>
  </si>
  <si>
    <t>Smrek pichľavý "Hoopsii"</t>
  </si>
  <si>
    <t>PICEA PUNGENS RETROFLEXA</t>
  </si>
  <si>
    <t>Smrek pichľavý "Retroflexa"</t>
  </si>
  <si>
    <t xml:space="preserve">PICEA PUNGENS SUPER BLUE SEEDLING </t>
  </si>
  <si>
    <t xml:space="preserve">40-60 cm vpb </t>
  </si>
  <si>
    <t>PINUS CEMBRA</t>
  </si>
  <si>
    <t>Borovica limba</t>
  </si>
  <si>
    <t>225-250 cm vpb</t>
  </si>
  <si>
    <t>PINUS LEUCODERMIS SCHMIDTII</t>
  </si>
  <si>
    <t>15-20 cm vpb</t>
  </si>
  <si>
    <t>Borovica pancierová" Schmidtii"</t>
  </si>
  <si>
    <t xml:space="preserve">PINUS MUGO MUGHUS                               </t>
  </si>
  <si>
    <t>Borovica horská "Mughus"</t>
  </si>
  <si>
    <t>PINUS MUGO MOPS</t>
  </si>
  <si>
    <t>Pinus mugo "Mops"</t>
  </si>
  <si>
    <t>Pinus mugo "Ophir"</t>
  </si>
  <si>
    <t>PINUS MUGO PUMILIO</t>
  </si>
  <si>
    <t>Borovica horská "Pumilio"</t>
  </si>
  <si>
    <t>PINUS NIGRA</t>
  </si>
  <si>
    <t>Borovica čierna</t>
  </si>
  <si>
    <t xml:space="preserve">PINUS NIGRA GREEN ROCKET </t>
  </si>
  <si>
    <t>PINUS PONDEROSA</t>
  </si>
  <si>
    <t>Borovica ťažká</t>
  </si>
  <si>
    <t>200-225 cm vpb</t>
  </si>
  <si>
    <t>PINUS STROBUS</t>
  </si>
  <si>
    <t>Borovica hladká</t>
  </si>
  <si>
    <t xml:space="preserve">PINUS SYLVESTRIS                                  </t>
  </si>
  <si>
    <t>Borovica lesná</t>
  </si>
  <si>
    <t>60-80 cm  VN</t>
  </si>
  <si>
    <t xml:space="preserve">PINUS SYLVESTRIS COMPRESSA </t>
  </si>
  <si>
    <t>Borovica lesná "Compressa"</t>
  </si>
  <si>
    <t xml:space="preserve">PINUS SYLVESTRIS FASTIGIATA </t>
  </si>
  <si>
    <t>Borivica lesna šíhla</t>
  </si>
  <si>
    <t xml:space="preserve">PINUS SYLVESTRIS  WATERERI                                  </t>
  </si>
  <si>
    <t>Borovica lesná "Watereri"</t>
  </si>
  <si>
    <t xml:space="preserve">PINUS UNCINATA
</t>
  </si>
  <si>
    <t>Borovica barinná</t>
  </si>
  <si>
    <t>PINUS WALLICHIANA</t>
  </si>
  <si>
    <t>Borovica himalájska</t>
  </si>
  <si>
    <t>TAXUS BACCATA</t>
  </si>
  <si>
    <t>Tis obyčajný</t>
  </si>
  <si>
    <t>TAXUS BACCATA REPANDENS</t>
  </si>
  <si>
    <t>Tis obyčajný "Repandens"</t>
  </si>
  <si>
    <t>TAXUS BACCATA AUREA</t>
  </si>
  <si>
    <t>Tis obyčajný "Aurea" - zlatý</t>
  </si>
  <si>
    <t>TAXUS BACCATA FASTIGIATA</t>
  </si>
  <si>
    <t>Tis obyčajný "Fastigiata" - štíhly</t>
  </si>
  <si>
    <t>TAXUS BACCATA FASTIGIATA ROBUSTA</t>
  </si>
  <si>
    <t>TAXUS x MEDIA HICKSII</t>
  </si>
  <si>
    <t>Tis prostredný "Hicksii"</t>
  </si>
  <si>
    <t>TAXUS x MEDIA HICKSII AUREA</t>
  </si>
  <si>
    <t>TAXUS MED. HILLII</t>
  </si>
  <si>
    <t>Tis prostredný "Hillii"</t>
  </si>
  <si>
    <t>THUJA OCCIDENTALIS</t>
  </si>
  <si>
    <t>Tuja západná</t>
  </si>
  <si>
    <t>THUJA OCC. MALONYANA</t>
  </si>
  <si>
    <t>Tuja západná mlyňanská</t>
  </si>
  <si>
    <t>THUJA OCC. AUREA</t>
  </si>
  <si>
    <t xml:space="preserve">Tuja západná "Aurea" </t>
  </si>
  <si>
    <t xml:space="preserve">nad 200 cm </t>
  </si>
  <si>
    <t>THUJA OCC. AUREA GLOBOSA</t>
  </si>
  <si>
    <t>THUJA OCC. BRABANT</t>
  </si>
  <si>
    <t>Tuja západná "Brabant"</t>
  </si>
  <si>
    <t>THUJA OCC. DANICA</t>
  </si>
  <si>
    <t>Tuja západná "Danica"</t>
  </si>
  <si>
    <t>THUJA OCC. GLOBOSA</t>
  </si>
  <si>
    <t>Tuja západná "Globosa" - guľa</t>
  </si>
  <si>
    <t>THUJA OCC. LUTEA</t>
  </si>
  <si>
    <t>Tuja západná "Lutea"</t>
  </si>
  <si>
    <t>THUJA OCC. PYRAMIDALIS</t>
  </si>
  <si>
    <t>Tuja západná "Pyramidalis"</t>
  </si>
  <si>
    <t>THUJA OCC.RHEINGOLD</t>
  </si>
  <si>
    <t>Tuja západná "Rheingold"</t>
  </si>
  <si>
    <t>THUJA OCC. SMARAGD</t>
  </si>
  <si>
    <t>Thuja západná "Smaragd"</t>
  </si>
  <si>
    <t>THUJA OCC. SPIRALIS</t>
  </si>
  <si>
    <t>Tuja západná "Spiralis"</t>
  </si>
  <si>
    <t>THUJA OCC. TECHNY</t>
  </si>
  <si>
    <t>Tuja západná "Techny"</t>
  </si>
  <si>
    <t xml:space="preserve">THUJA OCC: TEDDY </t>
  </si>
  <si>
    <t>THUJA ORIENTALIS  AUREA NANA</t>
  </si>
  <si>
    <t>Tuja východná "Aurea Nana"</t>
  </si>
  <si>
    <t>THUJA PLICATA ZEBRINA</t>
  </si>
  <si>
    <t>Tuja riasnatá</t>
  </si>
  <si>
    <t xml:space="preserve">LEGENDA : </t>
  </si>
  <si>
    <t xml:space="preserve">Vypracoval : </t>
  </si>
  <si>
    <t>Ing.Dlhošová</t>
  </si>
  <si>
    <t>vpb-zemný bal</t>
  </si>
  <si>
    <t>Ing.Ficík</t>
  </si>
  <si>
    <t>vp-voľná pôda/RM prostokorenný/</t>
  </si>
  <si>
    <t>kon-kontajner, KM-kmienik</t>
  </si>
  <si>
    <t xml:space="preserve">ACER PALMATUM </t>
  </si>
  <si>
    <t>80-120 cm kon</t>
  </si>
  <si>
    <t xml:space="preserve">ALNUS GLUTINOSA </t>
  </si>
  <si>
    <t xml:space="preserve">150-200 cm VN </t>
  </si>
  <si>
    <t xml:space="preserve">6-8 cm vpb </t>
  </si>
  <si>
    <t xml:space="preserve">12-14 cm vpb </t>
  </si>
  <si>
    <t xml:space="preserve">16-18 cm vpb </t>
  </si>
  <si>
    <t>QUERCUS ROBUR FASTIGIATA KOSTER</t>
  </si>
  <si>
    <t>100- 200 cm vpb</t>
  </si>
  <si>
    <t xml:space="preserve">Dub letný - stlpovita forma </t>
  </si>
  <si>
    <t xml:space="preserve">QUERCUS RUBRA </t>
  </si>
  <si>
    <t>Dub červený</t>
  </si>
  <si>
    <t>Agát biely</t>
  </si>
  <si>
    <t xml:space="preserve">8-10 cm VN </t>
  </si>
  <si>
    <t xml:space="preserve">80-100 cm kmienik </t>
  </si>
  <si>
    <t>60-80  cm vpb</t>
  </si>
  <si>
    <t>nad 100 VN</t>
  </si>
  <si>
    <t>100 cm VN</t>
  </si>
  <si>
    <t xml:space="preserve">100-125 cm VN </t>
  </si>
  <si>
    <t>nad 80 cm vpb</t>
  </si>
  <si>
    <t>PRUNUS LAUROCERASUS GENOLIA</t>
  </si>
  <si>
    <t>PRUNUS LAUROCERASUS NOVITA</t>
  </si>
  <si>
    <t>HEDERA COLCHICA</t>
  </si>
  <si>
    <t>200 - 250 cm vpb</t>
  </si>
  <si>
    <t xml:space="preserve">ABIES LASIOCARPA COMPACTA </t>
  </si>
  <si>
    <t>Jedľa plsnatoplodá</t>
  </si>
  <si>
    <t xml:space="preserve">PSEUDOTSUGA MANZIESII </t>
  </si>
  <si>
    <t xml:space="preserve">ACER CAMPESTRE HUIBERS ELEGANT                                     </t>
  </si>
  <si>
    <t>ACER RUBRUM OCTOBER GLORY</t>
  </si>
  <si>
    <t xml:space="preserve">200-250 cm VN </t>
  </si>
  <si>
    <t xml:space="preserve">ACER FREEMANII AUTUMN BLAZE </t>
  </si>
  <si>
    <t xml:space="preserve">MESPILUS GERMANICA </t>
  </si>
  <si>
    <t xml:space="preserve">ACER PLATANOIDES COLUMNARE </t>
  </si>
  <si>
    <t>AMELANCHIER LAMARCKII</t>
  </si>
  <si>
    <t>140 cm VN</t>
  </si>
  <si>
    <t>Javor poľný "Humbers Elegant"</t>
  </si>
  <si>
    <t>Javor poľný "Lienco"</t>
  </si>
  <si>
    <t xml:space="preserve">Javor freemanov "Autumn Blaze" </t>
  </si>
  <si>
    <t>Javor dlaňovitolistý</t>
  </si>
  <si>
    <t xml:space="preserve">Javor mliečny "Columnare" </t>
  </si>
  <si>
    <t xml:space="preserve">Javor červený  "Autumn Blaze" </t>
  </si>
  <si>
    <t xml:space="preserve">Javor červený  "Oktober Glory" </t>
  </si>
  <si>
    <t>Jelša lepkavá</t>
  </si>
  <si>
    <t>Muchovník lamarkov</t>
  </si>
  <si>
    <t>Buk lesný  "Dawyck Purple" - červenolistý</t>
  </si>
  <si>
    <t>FAGUS SYLVATICA DAWYCK GOLD</t>
  </si>
  <si>
    <t>CRATAEGUS LAEVIGATA  PAUL'S SCARLET</t>
  </si>
  <si>
    <t>FAGUS SYLVATICA DAWYCK PURPLE</t>
  </si>
  <si>
    <t>Gledíčia trojtrňová "Sunburst"</t>
  </si>
  <si>
    <t>Ambrovník styraxový "Worplesdon"</t>
  </si>
  <si>
    <t>Mišpuľa obyčajná</t>
  </si>
  <si>
    <t>Bambus vždyzelený</t>
  </si>
  <si>
    <t>Platan javorolistý - guľa</t>
  </si>
  <si>
    <t>Čerešňa pilkata "Acolade"</t>
  </si>
  <si>
    <t xml:space="preserve">Čerešňa vtáčia "Plena" </t>
  </si>
  <si>
    <t>Čerešňa "Hilieri Spire"</t>
  </si>
  <si>
    <t>Višňa chĺpkatá "Autumnalis Rosea"</t>
  </si>
  <si>
    <t>Jarabina vtáčia "Autumn Spire"</t>
  </si>
  <si>
    <t>Lipa malolistá "Greenspire"</t>
  </si>
  <si>
    <t>Lipa malolistá "Winter Orange"</t>
  </si>
  <si>
    <t>Škumpa vlasatá "Young Lady"</t>
  </si>
  <si>
    <t>Trojpuk "rasbery Sundae"</t>
  </si>
  <si>
    <t>Trojpuk hybrid  "Strauberry Fields"</t>
  </si>
  <si>
    <t>Ibištek sýrsky "Pink Flitr"</t>
  </si>
  <si>
    <t>Nátržník krovitý "Red Ace"</t>
  </si>
  <si>
    <t>Orgován obyčajny "M. Lemoine"</t>
  </si>
  <si>
    <t>Vajgela florida "Alexandra"</t>
  </si>
  <si>
    <t>Vajgela florida "Bristol Snow Flake"</t>
  </si>
  <si>
    <t>Brečtan kolchický</t>
  </si>
  <si>
    <t>Borievka rozprestretá "Golden Carpet"</t>
  </si>
  <si>
    <t>Borievka čínska"Hetzii"</t>
  </si>
  <si>
    <t>Borievka virgínska "Blue Arrow"</t>
  </si>
  <si>
    <t>Smrek omorikový "Pendula"</t>
  </si>
  <si>
    <t>Smrek pichlavý "Super Blue Seedling"</t>
  </si>
  <si>
    <t xml:space="preserve">PINUS MUGO OPHIR </t>
  </si>
  <si>
    <t>Borovica čierna " Green Rocket"</t>
  </si>
  <si>
    <t>Duglaska tisolistá</t>
  </si>
  <si>
    <t>Tis obyčajný "Fastigiata Robusta"- štíhly</t>
  </si>
  <si>
    <t>Tis prostredný "Hicksii Aurea"</t>
  </si>
  <si>
    <t xml:space="preserve"> nad 150 cm vpb</t>
  </si>
  <si>
    <t>Tuja západná "Aurea Globosa"</t>
  </si>
  <si>
    <t>Tuja západná "Teddy"</t>
  </si>
  <si>
    <t>150-200 cm vp</t>
  </si>
  <si>
    <t>100-150 cm  VN</t>
  </si>
  <si>
    <t>ACER PLATANOIDES CRIMSON SENTRY</t>
  </si>
  <si>
    <t xml:space="preserve">Javor mliečny "Crimson sentry " </t>
  </si>
  <si>
    <t>50-100 cm kon</t>
  </si>
  <si>
    <t xml:space="preserve">150-200 cm vp </t>
  </si>
  <si>
    <t>AMELANCHIER ROBIN HILL</t>
  </si>
  <si>
    <t>Muchovník Roben hil</t>
  </si>
  <si>
    <t>CARPINUS BETULUS FRANS FONTAIN</t>
  </si>
  <si>
    <r>
      <t xml:space="preserve">Hrab obyčajný "Frans fontain" - štíhly                       </t>
    </r>
    <r>
      <rPr>
        <sz val="9"/>
        <rFont val="Arial"/>
        <family val="2"/>
        <charset val="238"/>
      </rPr>
      <t xml:space="preserve">  </t>
    </r>
  </si>
  <si>
    <t>150-200 cm VN</t>
  </si>
  <si>
    <t>CRATAEGUS MONOGYNA STRICTA</t>
  </si>
  <si>
    <t>Hloh jednosemenný "Stricta"</t>
  </si>
  <si>
    <t>MALUS TORINGO BROUWERS BEAUTY</t>
  </si>
  <si>
    <t>Jabloň"Toringo brouwers beauty"</t>
  </si>
  <si>
    <t>MALUS COMMUNIS</t>
  </si>
  <si>
    <t xml:space="preserve">Jabloň obyčajna </t>
  </si>
  <si>
    <t>150-200 vpb</t>
  </si>
  <si>
    <t>nad 200 cm kon</t>
  </si>
  <si>
    <t>PRUNUS SER. SHIRO - FUGEN</t>
  </si>
  <si>
    <t>Čerešňa pilkata"shiro fugen"</t>
  </si>
  <si>
    <t xml:space="preserve">12-14 cm VN </t>
  </si>
  <si>
    <t>ROBINIA CASQUE ROUGE</t>
  </si>
  <si>
    <t>Agát ružový</t>
  </si>
  <si>
    <t>SORBUS ARIA LUTESCENS</t>
  </si>
  <si>
    <t>Jarabina mukyňová"Lutescens"</t>
  </si>
  <si>
    <t>nad 200 cm VN</t>
  </si>
  <si>
    <t xml:space="preserve">kmienik </t>
  </si>
  <si>
    <t>BERBERIS THUNBERGI ORANGE iCE</t>
  </si>
  <si>
    <t>Dráč thunbergov "Orange ice "</t>
  </si>
  <si>
    <t>80-100 vpb</t>
  </si>
  <si>
    <t>DEUTZIA GRACILIS NIKKO</t>
  </si>
  <si>
    <t>Trojpuk šíhly "nikko"</t>
  </si>
  <si>
    <t>HYDRANGEA MACROPHYLLA LAVBLA</t>
  </si>
  <si>
    <t>HYDRANGEA MACROPHYLLA LEUHTFEUER</t>
  </si>
  <si>
    <t>HYDRANGEA MACROPHYLLA NIKKO BLUE</t>
  </si>
  <si>
    <t>HYDRANGEA MACROPHYLLA RED BARON</t>
  </si>
  <si>
    <t>HYDRANGEA MACROPHYLLA ROSITA</t>
  </si>
  <si>
    <t>Hortenzia veľkolistá "Leutfeuer" červená</t>
  </si>
  <si>
    <t>Hortenzia veľkolistá "Nikko blue" modrá</t>
  </si>
  <si>
    <t>Hortenzia veľkolistá "Lavbala" podľa pôdy</t>
  </si>
  <si>
    <t xml:space="preserve">Hortenzia veľkolistá "Red baron" červena </t>
  </si>
  <si>
    <t>Hortenzia veľkolistá "Rosita" ružová</t>
  </si>
  <si>
    <t>Hortenzia veľkolistá "Bailmer" podľa pôdy</t>
  </si>
  <si>
    <t xml:space="preserve">Vavrínovec lekársky"Genolia " - stlpovita  výš.2-3 m </t>
  </si>
  <si>
    <t xml:space="preserve">Vavrínovec lekársky"Etna" výš.1 m </t>
  </si>
  <si>
    <t xml:space="preserve">Vavrínovec lekársky"Otto Luyken" v 1 m </t>
  </si>
  <si>
    <t xml:space="preserve">Vavrínovec lekársky "Novita" výš. 1,5 m </t>
  </si>
  <si>
    <t>VIBURNUM OPULUS ROSEUM</t>
  </si>
  <si>
    <t>Kalina obyčajná"Roseum"</t>
  </si>
  <si>
    <t xml:space="preserve">nad 2 m </t>
  </si>
  <si>
    <t xml:space="preserve">ABIES CONCOLOR VAR. GLAUCA </t>
  </si>
  <si>
    <t>Jedla srienista"Glauca"</t>
  </si>
  <si>
    <t>150-175 cm  vpb</t>
  </si>
  <si>
    <t>150-175 VN</t>
  </si>
  <si>
    <t>175-200 VN</t>
  </si>
  <si>
    <t>nad 200 VN</t>
  </si>
  <si>
    <t xml:space="preserve">pnik </t>
  </si>
  <si>
    <t>18-20 cm VPB</t>
  </si>
  <si>
    <t>40-60 vpb</t>
  </si>
  <si>
    <t>125-150 VN</t>
  </si>
  <si>
    <t>150-17 cm vpb</t>
  </si>
  <si>
    <t>viackmeň nad 250 cm</t>
  </si>
  <si>
    <t xml:space="preserve">viackmeň </t>
  </si>
  <si>
    <t>viackmenný 200-220 cm</t>
  </si>
  <si>
    <t>Ruža popínavá</t>
  </si>
  <si>
    <t>LIQUIDAMBAR STYRACIFLUA WORPLESDON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</si>
</sst>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EUR&quot;_-;\-* #,##0.00\ &quot;EUR&quot;_-;_-* &quot;-&quot;??\ &quot;EUR&quot;_-;_-@_-"/>
    <numFmt numFmtId="165" formatCode="#,##0.00\ [$€-81D]"/>
    <numFmt numFmtId="166" formatCode="_-* #,##0.00\ [$€-81D]_-;\-* #,##0.00\ [$€-81D]_-;_-* &quot;-&quot;??\ [$€-81D]_-;_-@_-"/>
    <numFmt numFmtId="167" formatCode="_-* #,##0.00\ [$€-1]_-;\-* #,##0.00\ [$€-1]_-;_-* &quot;-&quot;??\ [$€-1]_-;_-@_-"/>
    <numFmt numFmtId="168" formatCode="0.0"/>
    <numFmt numFmtId="169" formatCode="_-* #,##0.00\ _K_č_-;\-* #,##0.00\ _K_č_-;_-* &quot;-&quot;??\ _K_č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3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indexed="14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sz val="9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2" fillId="0" borderId="0"/>
    <xf numFmtId="0" fontId="13" fillId="0" borderId="0"/>
    <xf numFmtId="169" fontId="2" fillId="0" borderId="0" applyFont="0" applyFill="0" applyBorder="0" applyAlignment="0" applyProtection="0"/>
    <xf numFmtId="0" fontId="18" fillId="0" borderId="0"/>
    <xf numFmtId="164" fontId="1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02">
    <xf numFmtId="0" fontId="0" fillId="0" borderId="0" xfId="0"/>
    <xf numFmtId="0" fontId="2" fillId="0" borderId="0" xfId="1"/>
    <xf numFmtId="49" fontId="3" fillId="0" borderId="0" xfId="1" applyNumberFormat="1" applyFont="1"/>
    <xf numFmtId="165" fontId="4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6" fillId="0" borderId="0" xfId="1" applyFont="1"/>
    <xf numFmtId="49" fontId="6" fillId="0" borderId="0" xfId="1" applyNumberFormat="1" applyFont="1"/>
    <xf numFmtId="165" fontId="4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49" fontId="7" fillId="2" borderId="2" xfId="1" applyNumberFormat="1" applyFont="1" applyFill="1" applyBorder="1" applyAlignment="1">
      <alignment horizontal="center" wrapText="1"/>
    </xf>
    <xf numFmtId="165" fontId="5" fillId="2" borderId="2" xfId="2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vertical="center" wrapText="1"/>
    </xf>
    <xf numFmtId="0" fontId="8" fillId="0" borderId="4" xfId="1" applyFont="1" applyBorder="1" applyAlignment="1">
      <alignment horizontal="left"/>
    </xf>
    <xf numFmtId="166" fontId="8" fillId="0" borderId="6" xfId="0" applyNumberFormat="1" applyFont="1" applyBorder="1" applyAlignment="1">
      <alignment vertical="center"/>
    </xf>
    <xf numFmtId="165" fontId="0" fillId="0" borderId="0" xfId="0" applyNumberFormat="1"/>
    <xf numFmtId="0" fontId="10" fillId="0" borderId="7" xfId="1" applyFont="1" applyBorder="1" applyAlignment="1">
      <alignment horizontal="left"/>
    </xf>
    <xf numFmtId="49" fontId="9" fillId="0" borderId="8" xfId="1" applyNumberFormat="1" applyFont="1" applyBorder="1"/>
    <xf numFmtId="165" fontId="9" fillId="0" borderId="8" xfId="1" applyNumberFormat="1" applyFont="1" applyBorder="1" applyAlignment="1">
      <alignment vertical="center"/>
    </xf>
    <xf numFmtId="0" fontId="11" fillId="0" borderId="7" xfId="1" applyFont="1" applyBorder="1" applyAlignment="1">
      <alignment horizontal="left"/>
    </xf>
    <xf numFmtId="0" fontId="9" fillId="0" borderId="8" xfId="0" applyFont="1" applyBorder="1"/>
    <xf numFmtId="165" fontId="9" fillId="0" borderId="8" xfId="0" applyNumberFormat="1" applyFont="1" applyBorder="1" applyAlignment="1">
      <alignment vertical="center"/>
    </xf>
    <xf numFmtId="0" fontId="8" fillId="0" borderId="7" xfId="1" applyFont="1" applyBorder="1" applyAlignment="1">
      <alignment horizontal="left"/>
    </xf>
    <xf numFmtId="49" fontId="9" fillId="0" borderId="8" xfId="1" applyNumberFormat="1" applyFont="1" applyBorder="1" applyAlignment="1">
      <alignment horizontal="left"/>
    </xf>
    <xf numFmtId="0" fontId="8" fillId="0" borderId="7" xfId="1" applyFont="1" applyBorder="1"/>
    <xf numFmtId="0" fontId="10" fillId="0" borderId="7" xfId="1" applyFont="1" applyBorder="1"/>
    <xf numFmtId="0" fontId="12" fillId="0" borderId="7" xfId="0" applyFont="1" applyBorder="1"/>
    <xf numFmtId="0" fontId="9" fillId="0" borderId="7" xfId="0" applyFont="1" applyBorder="1"/>
    <xf numFmtId="0" fontId="11" fillId="0" borderId="7" xfId="1" applyFont="1" applyBorder="1"/>
    <xf numFmtId="0" fontId="9" fillId="0" borderId="7" xfId="2" applyFont="1" applyBorder="1"/>
    <xf numFmtId="165" fontId="9" fillId="0" borderId="8" xfId="0" applyNumberFormat="1" applyFont="1" applyBorder="1"/>
    <xf numFmtId="0" fontId="8" fillId="0" borderId="7" xfId="1" applyFont="1" applyBorder="1" applyAlignment="1">
      <alignment horizontal="right"/>
    </xf>
    <xf numFmtId="165" fontId="9" fillId="0" borderId="8" xfId="0" applyNumberFormat="1" applyFont="1" applyBorder="1" applyAlignment="1">
      <alignment horizontal="center" vertical="center"/>
    </xf>
    <xf numFmtId="0" fontId="9" fillId="0" borderId="7" xfId="1" applyFont="1" applyBorder="1"/>
    <xf numFmtId="0" fontId="8" fillId="0" borderId="7" xfId="3" applyFont="1" applyBorder="1"/>
    <xf numFmtId="49" fontId="9" fillId="0" borderId="8" xfId="3" applyNumberFormat="1" applyFont="1" applyBorder="1"/>
    <xf numFmtId="0" fontId="10" fillId="0" borderId="7" xfId="3" applyFont="1" applyBorder="1"/>
    <xf numFmtId="0" fontId="11" fillId="0" borderId="7" xfId="3" applyFont="1" applyBorder="1" applyAlignment="1">
      <alignment horizontal="right"/>
    </xf>
    <xf numFmtId="0" fontId="12" fillId="0" borderId="8" xfId="0" applyFont="1" applyBorder="1"/>
    <xf numFmtId="0" fontId="11" fillId="0" borderId="7" xfId="3" applyFont="1" applyBorder="1"/>
    <xf numFmtId="0" fontId="11" fillId="0" borderId="7" xfId="1" applyFont="1" applyBorder="1" applyAlignment="1">
      <alignment horizontal="right"/>
    </xf>
    <xf numFmtId="49" fontId="9" fillId="0" borderId="8" xfId="2" applyNumberFormat="1" applyFont="1" applyBorder="1"/>
    <xf numFmtId="165" fontId="9" fillId="0" borderId="8" xfId="2" applyNumberFormat="1" applyFont="1" applyBorder="1" applyAlignment="1">
      <alignment vertical="center"/>
    </xf>
    <xf numFmtId="167" fontId="12" fillId="0" borderId="8" xfId="0" applyNumberFormat="1" applyFont="1" applyBorder="1"/>
    <xf numFmtId="0" fontId="8" fillId="0" borderId="7" xfId="2" applyFont="1" applyBorder="1"/>
    <xf numFmtId="0" fontId="8" fillId="3" borderId="7" xfId="1" applyFont="1" applyFill="1" applyBorder="1"/>
    <xf numFmtId="49" fontId="9" fillId="3" borderId="8" xfId="1" applyNumberFormat="1" applyFont="1" applyFill="1" applyBorder="1"/>
    <xf numFmtId="165" fontId="9" fillId="3" borderId="8" xfId="1" applyNumberFormat="1" applyFont="1" applyFill="1" applyBorder="1" applyAlignment="1">
      <alignment vertical="center"/>
    </xf>
    <xf numFmtId="0" fontId="10" fillId="3" borderId="7" xfId="1" applyFont="1" applyFill="1" applyBorder="1"/>
    <xf numFmtId="0" fontId="11" fillId="3" borderId="7" xfId="1" applyFont="1" applyFill="1" applyBorder="1"/>
    <xf numFmtId="0" fontId="14" fillId="3" borderId="7" xfId="1" applyFont="1" applyFill="1" applyBorder="1" applyAlignment="1">
      <alignment horizontal="right"/>
    </xf>
    <xf numFmtId="0" fontId="15" fillId="3" borderId="7" xfId="3" applyFont="1" applyFill="1" applyBorder="1"/>
    <xf numFmtId="49" fontId="9" fillId="0" borderId="9" xfId="1" applyNumberFormat="1" applyFont="1" applyBorder="1"/>
    <xf numFmtId="165" fontId="9" fillId="0" borderId="9" xfId="1" applyNumberFormat="1" applyFont="1" applyBorder="1" applyAlignment="1">
      <alignment vertical="center"/>
    </xf>
    <xf numFmtId="166" fontId="16" fillId="0" borderId="0" xfId="0" applyNumberFormat="1" applyFont="1" applyAlignment="1">
      <alignment vertical="center"/>
    </xf>
    <xf numFmtId="0" fontId="9" fillId="0" borderId="7" xfId="1" applyFont="1" applyBorder="1" applyAlignment="1">
      <alignment horizontal="left"/>
    </xf>
    <xf numFmtId="0" fontId="8" fillId="4" borderId="7" xfId="1" applyFont="1" applyFill="1" applyBorder="1" applyAlignment="1">
      <alignment horizontal="center"/>
    </xf>
    <xf numFmtId="166" fontId="0" fillId="0" borderId="0" xfId="0" applyNumberFormat="1"/>
    <xf numFmtId="2" fontId="0" fillId="0" borderId="0" xfId="0" applyNumberFormat="1"/>
    <xf numFmtId="168" fontId="0" fillId="0" borderId="0" xfId="0" applyNumberFormat="1"/>
    <xf numFmtId="0" fontId="10" fillId="0" borderId="7" xfId="2" applyFont="1" applyBorder="1"/>
    <xf numFmtId="0" fontId="10" fillId="3" borderId="7" xfId="1" applyFont="1" applyFill="1" applyBorder="1" applyAlignment="1">
      <alignment horizontal="left"/>
    </xf>
    <xf numFmtId="0" fontId="8" fillId="3" borderId="7" xfId="1" applyFont="1" applyFill="1" applyBorder="1" applyAlignment="1">
      <alignment horizontal="left"/>
    </xf>
    <xf numFmtId="0" fontId="8" fillId="3" borderId="7" xfId="1" applyFont="1" applyFill="1" applyBorder="1" applyAlignment="1">
      <alignment horizontal="right"/>
    </xf>
    <xf numFmtId="49" fontId="9" fillId="3" borderId="8" xfId="1" applyNumberFormat="1" applyFont="1" applyFill="1" applyBorder="1" applyAlignment="1">
      <alignment horizontal="left"/>
    </xf>
    <xf numFmtId="0" fontId="9" fillId="0" borderId="8" xfId="2" applyFont="1" applyBorder="1"/>
    <xf numFmtId="0" fontId="9" fillId="3" borderId="8" xfId="0" applyFont="1" applyFill="1" applyBorder="1"/>
    <xf numFmtId="49" fontId="8" fillId="0" borderId="8" xfId="1" applyNumberFormat="1" applyFont="1" applyBorder="1"/>
    <xf numFmtId="0" fontId="9" fillId="0" borderId="8" xfId="1" applyFont="1" applyBorder="1"/>
    <xf numFmtId="0" fontId="11" fillId="0" borderId="10" xfId="1" applyFont="1" applyBorder="1"/>
    <xf numFmtId="49" fontId="9" fillId="0" borderId="11" xfId="1" applyNumberFormat="1" applyFont="1" applyBorder="1"/>
    <xf numFmtId="165" fontId="9" fillId="0" borderId="11" xfId="1" applyNumberFormat="1" applyFont="1" applyBorder="1" applyAlignment="1">
      <alignment vertical="center"/>
    </xf>
    <xf numFmtId="0" fontId="13" fillId="0" borderId="0" xfId="0" applyFont="1"/>
    <xf numFmtId="165" fontId="13" fillId="0" borderId="0" xfId="1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0" fontId="17" fillId="0" borderId="0" xfId="0" applyFont="1"/>
    <xf numFmtId="165" fontId="13" fillId="0" borderId="0" xfId="1" applyNumberFormat="1" applyFont="1" applyAlignment="1">
      <alignment horizontal="left" vertical="center"/>
    </xf>
    <xf numFmtId="0" fontId="4" fillId="0" borderId="0" xfId="0" applyFont="1"/>
    <xf numFmtId="165" fontId="4" fillId="0" borderId="0" xfId="2" applyNumberFormat="1" applyFont="1" applyAlignment="1">
      <alignment horizontal="center" vertical="center"/>
    </xf>
    <xf numFmtId="0" fontId="4" fillId="0" borderId="8" xfId="0" applyFont="1" applyBorder="1"/>
    <xf numFmtId="165" fontId="20" fillId="0" borderId="8" xfId="1" applyNumberFormat="1" applyFont="1" applyBorder="1" applyAlignment="1">
      <alignment vertical="center"/>
    </xf>
    <xf numFmtId="165" fontId="20" fillId="0" borderId="8" xfId="0" applyNumberFormat="1" applyFont="1" applyBorder="1"/>
    <xf numFmtId="0" fontId="0" fillId="3" borderId="0" xfId="0" applyFill="1"/>
    <xf numFmtId="165" fontId="4" fillId="0" borderId="8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vertical="center"/>
    </xf>
    <xf numFmtId="0" fontId="10" fillId="0" borderId="8" xfId="1" applyFont="1" applyBorder="1"/>
    <xf numFmtId="166" fontId="5" fillId="0" borderId="12" xfId="0" applyNumberFormat="1" applyFont="1" applyBorder="1" applyAlignment="1">
      <alignment vertical="center"/>
    </xf>
    <xf numFmtId="0" fontId="8" fillId="3" borderId="7" xfId="1" applyFont="1" applyFill="1" applyBorder="1" applyAlignment="1">
      <alignment horizontal="center"/>
    </xf>
    <xf numFmtId="165" fontId="9" fillId="0" borderId="5" xfId="1" applyNumberFormat="1" applyFont="1" applyBorder="1" applyAlignment="1">
      <alignment vertical="center"/>
    </xf>
    <xf numFmtId="165" fontId="12" fillId="0" borderId="8" xfId="0" applyNumberFormat="1" applyFont="1" applyBorder="1"/>
    <xf numFmtId="165" fontId="12" fillId="0" borderId="8" xfId="1" applyNumberFormat="1" applyFont="1" applyBorder="1" applyAlignment="1">
      <alignment vertical="center"/>
    </xf>
    <xf numFmtId="167" fontId="9" fillId="0" borderId="8" xfId="0" applyNumberFormat="1" applyFont="1" applyBorder="1"/>
    <xf numFmtId="165" fontId="4" fillId="0" borderId="8" xfId="0" applyNumberFormat="1" applyFont="1" applyBorder="1" applyAlignment="1">
      <alignment vertical="center"/>
    </xf>
    <xf numFmtId="2" fontId="9" fillId="0" borderId="8" xfId="1" applyNumberFormat="1" applyFont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9" fillId="3" borderId="8" xfId="1" applyNumberFormat="1" applyFont="1" applyFill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2" fontId="9" fillId="0" borderId="8" xfId="2" applyNumberFormat="1" applyFont="1" applyBorder="1" applyAlignment="1">
      <alignment vertical="center"/>
    </xf>
    <xf numFmtId="2" fontId="9" fillId="0" borderId="8" xfId="0" applyNumberFormat="1" applyFont="1" applyBorder="1"/>
    <xf numFmtId="2" fontId="12" fillId="0" borderId="8" xfId="0" applyNumberFormat="1" applyFont="1" applyBorder="1"/>
    <xf numFmtId="2" fontId="9" fillId="0" borderId="9" xfId="1" applyNumberFormat="1" applyFont="1" applyBorder="1" applyAlignment="1">
      <alignment vertical="center"/>
    </xf>
    <xf numFmtId="2" fontId="12" fillId="0" borderId="8" xfId="1" applyNumberFormat="1" applyFont="1" applyBorder="1" applyAlignment="1">
      <alignment vertical="center"/>
    </xf>
  </cellXfs>
  <cellStyles count="54">
    <cellStyle name="čiarky 2" xfId="4"/>
    <cellStyle name="Excel Built-in Normal" xfId="5"/>
    <cellStyle name="meny 2" xfId="6"/>
    <cellStyle name="Normálna" xfId="0" builtinId="0"/>
    <cellStyle name="normálne 2" xfId="3"/>
    <cellStyle name="normálne 3" xfId="2"/>
    <cellStyle name="normálne 3 2" xfId="7"/>
    <cellStyle name="normálne 3 2 2" xfId="8"/>
    <cellStyle name="normálne 3 3" xfId="9"/>
    <cellStyle name="normálne 4" xfId="10"/>
    <cellStyle name="normálne 5" xfId="11"/>
    <cellStyle name="normálne 5 2" xfId="12"/>
    <cellStyle name="normálne 5 2 2" xfId="13"/>
    <cellStyle name="normálne 5 2 2 2" xfId="14"/>
    <cellStyle name="normálne 5 2 2 2 2" xfId="36"/>
    <cellStyle name="normálne 5 2 2 3" xfId="15"/>
    <cellStyle name="normálne 5 2 2 3 2" xfId="37"/>
    <cellStyle name="normálne 5 2 2 4" xfId="35"/>
    <cellStyle name="normálne 5 2 3" xfId="16"/>
    <cellStyle name="normálne 5 2 3 2" xfId="38"/>
    <cellStyle name="normálne 5 2 4" xfId="17"/>
    <cellStyle name="normálne 5 2 4 2" xfId="39"/>
    <cellStyle name="normálne 5 2 5" xfId="34"/>
    <cellStyle name="normálne 5 3" xfId="18"/>
    <cellStyle name="normálne 5 3 2" xfId="19"/>
    <cellStyle name="normálne 5 3 2 2" xfId="20"/>
    <cellStyle name="normálne 5 3 2 2 2" xfId="42"/>
    <cellStyle name="normálne 5 3 2 3" xfId="21"/>
    <cellStyle name="normálne 5 3 2 3 2" xfId="43"/>
    <cellStyle name="normálne 5 3 2 4" xfId="41"/>
    <cellStyle name="normálne 5 3 3" xfId="22"/>
    <cellStyle name="normálne 5 3 3 2" xfId="44"/>
    <cellStyle name="normálne 5 3 4" xfId="23"/>
    <cellStyle name="normálne 5 3 4 2" xfId="45"/>
    <cellStyle name="normálne 5 3 5" xfId="40"/>
    <cellStyle name="normálne 5 4" xfId="24"/>
    <cellStyle name="normálne 5 4 2" xfId="25"/>
    <cellStyle name="normálne 5 4 2 2" xfId="47"/>
    <cellStyle name="normálne 5 4 3" xfId="26"/>
    <cellStyle name="normálne 5 4 3 2" xfId="48"/>
    <cellStyle name="normálne 5 4 4" xfId="46"/>
    <cellStyle name="normálne 5 5" xfId="27"/>
    <cellStyle name="normálne 5 5 2" xfId="28"/>
    <cellStyle name="normálne 5 5 2 2" xfId="50"/>
    <cellStyle name="normálne 5 5 3" xfId="29"/>
    <cellStyle name="normálne 5 5 3 2" xfId="51"/>
    <cellStyle name="normálne 5 5 4" xfId="49"/>
    <cellStyle name="normálne 5 6" xfId="30"/>
    <cellStyle name="normálne 5 6 2" xfId="52"/>
    <cellStyle name="normálne 5 7" xfId="31"/>
    <cellStyle name="normálne 5 7 2" xfId="53"/>
    <cellStyle name="normálne 5 8" xfId="33"/>
    <cellStyle name="normálne 6" xfId="32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38"/>
  <sheetViews>
    <sheetView tabSelected="1" view="pageBreakPreview" zoomScaleNormal="100" zoomScaleSheetLayoutView="100" workbookViewId="0">
      <selection activeCell="B319" sqref="B319"/>
    </sheetView>
  </sheetViews>
  <sheetFormatPr defaultColWidth="9.109375" defaultRowHeight="14.4" x14ac:dyDescent="0.3"/>
  <cols>
    <col min="1" max="1" width="1.44140625" customWidth="1"/>
    <col min="2" max="2" width="48.5546875" style="76" customWidth="1"/>
    <col min="3" max="3" width="20.109375" style="76" customWidth="1"/>
    <col min="4" max="4" width="9.88671875" style="3" customWidth="1"/>
    <col min="5" max="5" width="14.6640625" style="4" customWidth="1"/>
  </cols>
  <sheetData>
    <row r="1" spans="2:6" ht="16.8" x14ac:dyDescent="0.3">
      <c r="B1" s="1" t="s">
        <v>0</v>
      </c>
      <c r="C1" s="2"/>
    </row>
    <row r="2" spans="2:6" ht="16.2" thickBot="1" x14ac:dyDescent="0.35">
      <c r="B2" s="5" t="s">
        <v>1</v>
      </c>
      <c r="C2" s="6"/>
      <c r="D2" s="7"/>
    </row>
    <row r="3" spans="2:6" ht="30.75" customHeight="1" thickBot="1" x14ac:dyDescent="0.35">
      <c r="B3" s="8" t="s">
        <v>2</v>
      </c>
      <c r="C3" s="9" t="s">
        <v>3</v>
      </c>
      <c r="D3" s="10" t="s">
        <v>4</v>
      </c>
      <c r="E3" s="11" t="s">
        <v>5</v>
      </c>
    </row>
    <row r="4" spans="2:6" ht="15" x14ac:dyDescent="0.25">
      <c r="B4" s="12" t="s">
        <v>6</v>
      </c>
      <c r="C4" s="16" t="s">
        <v>130</v>
      </c>
      <c r="D4" s="87">
        <v>77.319999999999993</v>
      </c>
      <c r="E4" s="13">
        <f>D4*1.23</f>
        <v>95.103599999999986</v>
      </c>
      <c r="F4" s="14"/>
    </row>
    <row r="5" spans="2:6" x14ac:dyDescent="0.3">
      <c r="B5" s="15" t="s">
        <v>8</v>
      </c>
      <c r="C5" s="16" t="s">
        <v>52</v>
      </c>
      <c r="D5" s="29">
        <v>80</v>
      </c>
      <c r="E5" s="13">
        <f t="shared" ref="E5:E64" si="0">D5*1.23</f>
        <v>98.4</v>
      </c>
      <c r="F5" s="14"/>
    </row>
    <row r="6" spans="2:6" ht="15" x14ac:dyDescent="0.25">
      <c r="B6" s="15"/>
      <c r="C6" s="16" t="s">
        <v>7</v>
      </c>
      <c r="D6" s="29">
        <v>600</v>
      </c>
      <c r="E6" s="13">
        <f t="shared" si="0"/>
        <v>738</v>
      </c>
      <c r="F6" s="14"/>
    </row>
    <row r="7" spans="2:6" ht="15" x14ac:dyDescent="0.25">
      <c r="B7" s="15"/>
      <c r="C7" s="16"/>
      <c r="D7" s="80"/>
      <c r="E7" s="13"/>
      <c r="F7" s="14"/>
    </row>
    <row r="8" spans="2:6" ht="15" x14ac:dyDescent="0.25">
      <c r="B8" s="21" t="s">
        <v>729</v>
      </c>
      <c r="C8" s="16" t="s">
        <v>130</v>
      </c>
      <c r="D8" s="29">
        <v>85</v>
      </c>
      <c r="E8" s="13">
        <f t="shared" si="0"/>
        <v>104.55</v>
      </c>
      <c r="F8" s="14"/>
    </row>
    <row r="9" spans="2:6" x14ac:dyDescent="0.3">
      <c r="B9" s="15" t="s">
        <v>737</v>
      </c>
      <c r="C9" s="16" t="s">
        <v>52</v>
      </c>
      <c r="D9" s="29">
        <v>100</v>
      </c>
      <c r="E9" s="13">
        <f t="shared" si="0"/>
        <v>123</v>
      </c>
      <c r="F9" s="14"/>
    </row>
    <row r="10" spans="2:6" ht="15" x14ac:dyDescent="0.25">
      <c r="B10" s="18"/>
      <c r="C10" s="19"/>
      <c r="D10" s="20"/>
      <c r="E10" s="13"/>
      <c r="F10" s="14"/>
    </row>
    <row r="11" spans="2:6" ht="15" x14ac:dyDescent="0.25">
      <c r="B11" s="21" t="s">
        <v>10</v>
      </c>
      <c r="C11" s="16" t="s">
        <v>15</v>
      </c>
      <c r="D11" s="17">
        <v>130</v>
      </c>
      <c r="E11" s="13">
        <f t="shared" si="0"/>
        <v>159.9</v>
      </c>
      <c r="F11" s="14"/>
    </row>
    <row r="12" spans="2:6" x14ac:dyDescent="0.3">
      <c r="B12" s="15" t="s">
        <v>738</v>
      </c>
      <c r="C12" s="22" t="s">
        <v>20</v>
      </c>
      <c r="D12" s="17">
        <v>150</v>
      </c>
      <c r="E12" s="13">
        <f t="shared" si="0"/>
        <v>184.5</v>
      </c>
      <c r="F12" s="14"/>
    </row>
    <row r="13" spans="2:6" ht="15" x14ac:dyDescent="0.25">
      <c r="B13" s="15"/>
      <c r="C13" s="22" t="s">
        <v>21</v>
      </c>
      <c r="D13" s="17">
        <v>170</v>
      </c>
      <c r="E13" s="13">
        <f t="shared" si="0"/>
        <v>209.1</v>
      </c>
      <c r="F13" s="14"/>
    </row>
    <row r="14" spans="2:6" ht="15" x14ac:dyDescent="0.25">
      <c r="B14" s="15"/>
      <c r="C14" s="22" t="s">
        <v>22</v>
      </c>
      <c r="D14" s="17">
        <v>210</v>
      </c>
      <c r="E14" s="13">
        <f t="shared" si="0"/>
        <v>258.3</v>
      </c>
      <c r="F14" s="14"/>
    </row>
    <row r="15" spans="2:6" ht="15" x14ac:dyDescent="0.25">
      <c r="B15" s="15"/>
      <c r="C15" s="22"/>
      <c r="D15" s="17"/>
      <c r="E15" s="13"/>
      <c r="F15" s="14"/>
    </row>
    <row r="16" spans="2:6" ht="15" x14ac:dyDescent="0.25">
      <c r="B16" s="21" t="s">
        <v>14</v>
      </c>
      <c r="C16" s="22" t="s">
        <v>51</v>
      </c>
      <c r="D16" s="17">
        <v>90</v>
      </c>
      <c r="E16" s="13">
        <f t="shared" si="0"/>
        <v>110.7</v>
      </c>
      <c r="F16" s="14"/>
    </row>
    <row r="17" spans="2:6" x14ac:dyDescent="0.3">
      <c r="B17" s="15" t="s">
        <v>12</v>
      </c>
      <c r="C17" s="22" t="s">
        <v>13</v>
      </c>
      <c r="D17" s="17">
        <v>95</v>
      </c>
      <c r="E17" s="13">
        <f t="shared" si="0"/>
        <v>116.85</v>
      </c>
      <c r="F17" s="14"/>
    </row>
    <row r="18" spans="2:6" ht="15" x14ac:dyDescent="0.25">
      <c r="B18" s="15"/>
      <c r="C18" s="22" t="s">
        <v>15</v>
      </c>
      <c r="D18" s="17">
        <v>135</v>
      </c>
      <c r="E18" s="13">
        <f t="shared" si="0"/>
        <v>166.05</v>
      </c>
      <c r="F18" s="14"/>
    </row>
    <row r="19" spans="2:6" ht="15" x14ac:dyDescent="0.25">
      <c r="B19" s="15"/>
      <c r="C19" s="22" t="s">
        <v>20</v>
      </c>
      <c r="D19" s="17">
        <v>160</v>
      </c>
      <c r="E19" s="13">
        <f t="shared" si="0"/>
        <v>196.8</v>
      </c>
      <c r="F19" s="14"/>
    </row>
    <row r="20" spans="2:6" ht="15" x14ac:dyDescent="0.25">
      <c r="B20" s="15"/>
      <c r="C20" s="22" t="s">
        <v>21</v>
      </c>
      <c r="D20" s="17">
        <v>200</v>
      </c>
      <c r="E20" s="13">
        <f t="shared" si="0"/>
        <v>246</v>
      </c>
      <c r="F20" s="14"/>
    </row>
    <row r="21" spans="2:6" ht="15" x14ac:dyDescent="0.25">
      <c r="B21" s="15"/>
      <c r="C21" s="16" t="s">
        <v>22</v>
      </c>
      <c r="D21" s="17">
        <v>315</v>
      </c>
      <c r="E21" s="13">
        <f t="shared" si="0"/>
        <v>387.45</v>
      </c>
      <c r="F21" s="14"/>
    </row>
    <row r="22" spans="2:6" ht="15" x14ac:dyDescent="0.25">
      <c r="B22" s="15"/>
      <c r="C22" s="16" t="s">
        <v>23</v>
      </c>
      <c r="D22" s="17">
        <v>470</v>
      </c>
      <c r="E22" s="13">
        <f t="shared" si="0"/>
        <v>578.1</v>
      </c>
      <c r="F22" s="14"/>
    </row>
    <row r="23" spans="2:6" ht="15" x14ac:dyDescent="0.25">
      <c r="B23" s="15"/>
      <c r="C23" s="16"/>
      <c r="D23" s="79"/>
      <c r="E23" s="13"/>
      <c r="F23" s="14"/>
    </row>
    <row r="24" spans="2:6" ht="15" x14ac:dyDescent="0.25">
      <c r="B24" s="61" t="s">
        <v>732</v>
      </c>
      <c r="C24" s="45" t="s">
        <v>20</v>
      </c>
      <c r="D24" s="46">
        <v>170</v>
      </c>
      <c r="E24" s="13">
        <f t="shared" si="0"/>
        <v>209.1</v>
      </c>
      <c r="F24" s="14"/>
    </row>
    <row r="25" spans="2:6" ht="15" x14ac:dyDescent="0.25">
      <c r="B25" s="15" t="s">
        <v>739</v>
      </c>
      <c r="C25" s="16"/>
      <c r="D25" s="79"/>
      <c r="E25" s="13"/>
      <c r="F25" s="14"/>
    </row>
    <row r="26" spans="2:6" ht="15" x14ac:dyDescent="0.25">
      <c r="B26" s="15"/>
      <c r="C26" s="22"/>
      <c r="D26" s="17"/>
      <c r="E26" s="13"/>
      <c r="F26" s="14"/>
    </row>
    <row r="27" spans="2:6" ht="15" x14ac:dyDescent="0.25">
      <c r="B27" s="23" t="s">
        <v>16</v>
      </c>
      <c r="C27" s="22" t="s">
        <v>170</v>
      </c>
      <c r="D27" s="17">
        <v>10</v>
      </c>
      <c r="E27" s="13">
        <f t="shared" si="0"/>
        <v>12.3</v>
      </c>
      <c r="F27" s="14"/>
    </row>
    <row r="28" spans="2:6" x14ac:dyDescent="0.3">
      <c r="B28" s="24" t="s">
        <v>18</v>
      </c>
      <c r="C28" s="22" t="s">
        <v>784</v>
      </c>
      <c r="D28" s="17">
        <v>25</v>
      </c>
      <c r="E28" s="13">
        <f t="shared" si="0"/>
        <v>30.75</v>
      </c>
      <c r="F28" s="14"/>
    </row>
    <row r="29" spans="2:6" ht="15" x14ac:dyDescent="0.25">
      <c r="B29" s="27"/>
      <c r="C29" s="16" t="s">
        <v>7</v>
      </c>
      <c r="D29" s="17">
        <v>500</v>
      </c>
      <c r="E29" s="13">
        <f t="shared" si="0"/>
        <v>615</v>
      </c>
      <c r="F29" s="14"/>
    </row>
    <row r="30" spans="2:6" ht="15" x14ac:dyDescent="0.25">
      <c r="B30" s="27"/>
      <c r="C30" s="16" t="s">
        <v>9</v>
      </c>
      <c r="D30" s="17">
        <v>650</v>
      </c>
      <c r="E30" s="13">
        <f t="shared" si="0"/>
        <v>799.5</v>
      </c>
      <c r="F30" s="14"/>
    </row>
    <row r="31" spans="2:6" x14ac:dyDescent="0.3">
      <c r="B31" s="27"/>
      <c r="C31" s="16" t="s">
        <v>848</v>
      </c>
      <c r="D31" s="17">
        <v>300</v>
      </c>
      <c r="E31" s="13">
        <f t="shared" si="0"/>
        <v>369</v>
      </c>
      <c r="F31" s="14"/>
    </row>
    <row r="32" spans="2:6" ht="15" x14ac:dyDescent="0.25">
      <c r="B32" s="27"/>
      <c r="C32" s="16"/>
      <c r="D32" s="17"/>
      <c r="E32" s="13"/>
      <c r="F32" s="14"/>
    </row>
    <row r="33" spans="2:6" ht="15" x14ac:dyDescent="0.25">
      <c r="B33" s="23" t="s">
        <v>702</v>
      </c>
      <c r="C33" s="16" t="s">
        <v>785</v>
      </c>
      <c r="D33" s="88">
        <v>55</v>
      </c>
      <c r="E33" s="13">
        <f t="shared" si="0"/>
        <v>67.650000000000006</v>
      </c>
      <c r="F33" s="14"/>
    </row>
    <row r="34" spans="2:6" x14ac:dyDescent="0.3">
      <c r="B34" s="24" t="s">
        <v>740</v>
      </c>
      <c r="C34" s="16" t="s">
        <v>45</v>
      </c>
      <c r="D34" s="88">
        <v>50</v>
      </c>
      <c r="E34" s="13">
        <f t="shared" si="0"/>
        <v>61.5</v>
      </c>
      <c r="F34" s="14"/>
    </row>
    <row r="35" spans="2:6" x14ac:dyDescent="0.3">
      <c r="B35" s="30"/>
      <c r="C35" s="16" t="s">
        <v>53</v>
      </c>
      <c r="D35" s="88">
        <v>75</v>
      </c>
      <c r="E35" s="13">
        <f t="shared" si="0"/>
        <v>92.25</v>
      </c>
      <c r="F35" s="14"/>
    </row>
    <row r="36" spans="2:6" x14ac:dyDescent="0.3">
      <c r="B36" s="30"/>
      <c r="C36" s="16" t="s">
        <v>201</v>
      </c>
      <c r="D36" s="88">
        <v>90</v>
      </c>
      <c r="E36" s="13">
        <f t="shared" si="0"/>
        <v>110.7</v>
      </c>
      <c r="F36" s="14"/>
    </row>
    <row r="37" spans="2:6" x14ac:dyDescent="0.3">
      <c r="B37" s="30"/>
      <c r="C37" s="19"/>
      <c r="D37" s="31"/>
      <c r="E37" s="13"/>
      <c r="F37" s="14"/>
    </row>
    <row r="38" spans="2:6" x14ac:dyDescent="0.3">
      <c r="B38" s="23" t="s">
        <v>24</v>
      </c>
      <c r="C38" s="16" t="s">
        <v>11</v>
      </c>
      <c r="D38" s="89">
        <v>80</v>
      </c>
      <c r="E38" s="13">
        <f t="shared" si="0"/>
        <v>98.4</v>
      </c>
      <c r="F38" s="14"/>
    </row>
    <row r="39" spans="2:6" x14ac:dyDescent="0.3">
      <c r="B39" s="24" t="s">
        <v>25</v>
      </c>
      <c r="C39" s="16" t="s">
        <v>13</v>
      </c>
      <c r="D39" s="88">
        <v>90</v>
      </c>
      <c r="E39" s="13">
        <f t="shared" si="0"/>
        <v>110.7</v>
      </c>
      <c r="F39" s="14"/>
    </row>
    <row r="40" spans="2:6" x14ac:dyDescent="0.3">
      <c r="B40" s="24"/>
      <c r="C40" s="16" t="s">
        <v>15</v>
      </c>
      <c r="D40" s="88">
        <v>100</v>
      </c>
      <c r="E40" s="13">
        <f t="shared" si="0"/>
        <v>123</v>
      </c>
      <c r="F40" s="14"/>
    </row>
    <row r="41" spans="2:6" x14ac:dyDescent="0.3">
      <c r="B41" s="23"/>
      <c r="C41" s="16" t="s">
        <v>20</v>
      </c>
      <c r="D41" s="88">
        <v>130</v>
      </c>
      <c r="E41" s="13">
        <f t="shared" si="0"/>
        <v>159.9</v>
      </c>
      <c r="F41" s="14"/>
    </row>
    <row r="42" spans="2:6" x14ac:dyDescent="0.3">
      <c r="B42" s="24"/>
      <c r="C42" s="16" t="s">
        <v>21</v>
      </c>
      <c r="D42" s="88">
        <v>155</v>
      </c>
      <c r="E42" s="13">
        <f t="shared" si="0"/>
        <v>190.65</v>
      </c>
      <c r="F42" s="14"/>
    </row>
    <row r="43" spans="2:6" x14ac:dyDescent="0.3">
      <c r="B43" s="32"/>
      <c r="C43" s="16" t="s">
        <v>22</v>
      </c>
      <c r="D43" s="88">
        <v>250</v>
      </c>
      <c r="E43" s="13">
        <f t="shared" si="0"/>
        <v>307.5</v>
      </c>
      <c r="F43" s="14"/>
    </row>
    <row r="44" spans="2:6" x14ac:dyDescent="0.3">
      <c r="B44" s="24"/>
      <c r="C44" s="16" t="s">
        <v>9</v>
      </c>
      <c r="D44" s="88">
        <v>400</v>
      </c>
      <c r="E44" s="13">
        <f t="shared" si="0"/>
        <v>492</v>
      </c>
      <c r="F44" s="14"/>
    </row>
    <row r="45" spans="2:6" x14ac:dyDescent="0.3">
      <c r="B45" s="24"/>
      <c r="C45" s="16"/>
      <c r="D45" s="29"/>
      <c r="E45" s="13"/>
      <c r="F45" s="14"/>
    </row>
    <row r="46" spans="2:6" x14ac:dyDescent="0.3">
      <c r="B46" s="23" t="s">
        <v>734</v>
      </c>
      <c r="C46" s="16" t="s">
        <v>11</v>
      </c>
      <c r="D46" s="29">
        <v>85</v>
      </c>
      <c r="E46" s="13">
        <f t="shared" si="0"/>
        <v>104.55</v>
      </c>
      <c r="F46" s="14"/>
    </row>
    <row r="47" spans="2:6" x14ac:dyDescent="0.3">
      <c r="B47" s="24" t="s">
        <v>741</v>
      </c>
      <c r="C47" s="16" t="s">
        <v>13</v>
      </c>
      <c r="D47" s="29">
        <v>95</v>
      </c>
      <c r="E47" s="13">
        <f t="shared" si="0"/>
        <v>116.85</v>
      </c>
      <c r="F47" s="14"/>
    </row>
    <row r="48" spans="2:6" x14ac:dyDescent="0.3">
      <c r="B48" s="24"/>
      <c r="C48" s="16" t="s">
        <v>15</v>
      </c>
      <c r="D48" s="29">
        <v>105</v>
      </c>
      <c r="E48" s="13">
        <f t="shared" si="0"/>
        <v>129.15</v>
      </c>
      <c r="F48" s="14"/>
    </row>
    <row r="49" spans="2:6" x14ac:dyDescent="0.3">
      <c r="B49" s="23" t="s">
        <v>786</v>
      </c>
      <c r="C49" s="16" t="s">
        <v>51</v>
      </c>
      <c r="D49" s="88">
        <v>90</v>
      </c>
      <c r="E49" s="13">
        <f t="shared" si="0"/>
        <v>110.7</v>
      </c>
      <c r="F49" s="14"/>
    </row>
    <row r="50" spans="2:6" x14ac:dyDescent="0.3">
      <c r="B50" s="24" t="s">
        <v>787</v>
      </c>
      <c r="C50" s="16"/>
      <c r="D50" s="29"/>
      <c r="E50" s="13"/>
      <c r="F50" s="14"/>
    </row>
    <row r="51" spans="2:6" x14ac:dyDescent="0.3">
      <c r="B51" s="24"/>
      <c r="C51" s="16"/>
      <c r="D51" s="29"/>
      <c r="E51" s="13"/>
      <c r="F51" s="14"/>
    </row>
    <row r="52" spans="2:6" x14ac:dyDescent="0.3">
      <c r="B52" s="23" t="s">
        <v>26</v>
      </c>
      <c r="C52" s="16" t="s">
        <v>20</v>
      </c>
      <c r="D52" s="89">
        <v>140</v>
      </c>
      <c r="E52" s="13">
        <f t="shared" si="0"/>
        <v>172.2</v>
      </c>
      <c r="F52" s="14"/>
    </row>
    <row r="53" spans="2:6" x14ac:dyDescent="0.3">
      <c r="B53" s="15" t="s">
        <v>27</v>
      </c>
      <c r="C53" s="16" t="s">
        <v>21</v>
      </c>
      <c r="D53" s="89">
        <v>200</v>
      </c>
      <c r="E53" s="13">
        <f t="shared" si="0"/>
        <v>246</v>
      </c>
      <c r="F53" s="14"/>
    </row>
    <row r="54" spans="2:6" x14ac:dyDescent="0.3">
      <c r="B54" s="33" t="s">
        <v>28</v>
      </c>
      <c r="C54" s="16" t="s">
        <v>51</v>
      </c>
      <c r="D54" s="89">
        <v>90</v>
      </c>
      <c r="E54" s="13">
        <f t="shared" si="0"/>
        <v>110.7</v>
      </c>
      <c r="F54" s="14"/>
    </row>
    <row r="55" spans="2:6" x14ac:dyDescent="0.3">
      <c r="B55" s="35" t="s">
        <v>30</v>
      </c>
      <c r="C55" s="34" t="s">
        <v>29</v>
      </c>
      <c r="D55" s="89">
        <v>100</v>
      </c>
      <c r="E55" s="13">
        <f t="shared" si="0"/>
        <v>123</v>
      </c>
      <c r="F55" s="14"/>
    </row>
    <row r="56" spans="2:6" x14ac:dyDescent="0.3">
      <c r="B56" s="33"/>
      <c r="C56" s="34" t="s">
        <v>15</v>
      </c>
      <c r="D56" s="89">
        <v>120</v>
      </c>
      <c r="E56" s="13">
        <f t="shared" si="0"/>
        <v>147.6</v>
      </c>
      <c r="F56" s="14"/>
    </row>
    <row r="57" spans="2:6" x14ac:dyDescent="0.3">
      <c r="B57" s="36"/>
      <c r="C57" s="37"/>
      <c r="D57" s="37"/>
      <c r="E57" s="13"/>
      <c r="F57" s="14"/>
    </row>
    <row r="58" spans="2:6" x14ac:dyDescent="0.3">
      <c r="B58" s="33" t="s">
        <v>31</v>
      </c>
      <c r="C58" s="37" t="s">
        <v>130</v>
      </c>
      <c r="D58" s="89">
        <v>90</v>
      </c>
      <c r="E58" s="13">
        <f t="shared" si="0"/>
        <v>110.7</v>
      </c>
      <c r="F58" s="14"/>
    </row>
    <row r="59" spans="2:6" x14ac:dyDescent="0.3">
      <c r="B59" s="35" t="s">
        <v>32</v>
      </c>
      <c r="C59" s="34" t="s">
        <v>11</v>
      </c>
      <c r="D59" s="89">
        <v>85</v>
      </c>
      <c r="E59" s="13">
        <f t="shared" si="0"/>
        <v>104.55</v>
      </c>
      <c r="F59" s="14"/>
    </row>
    <row r="60" spans="2:6" x14ac:dyDescent="0.3">
      <c r="B60" s="35"/>
      <c r="C60" s="34" t="s">
        <v>13</v>
      </c>
      <c r="D60" s="89">
        <v>95</v>
      </c>
      <c r="E60" s="13">
        <f t="shared" si="0"/>
        <v>116.85</v>
      </c>
      <c r="F60" s="14"/>
    </row>
    <row r="61" spans="2:6" x14ac:dyDescent="0.3">
      <c r="B61" s="35"/>
      <c r="C61" s="34" t="s">
        <v>15</v>
      </c>
      <c r="D61" s="17">
        <v>120</v>
      </c>
      <c r="E61" s="13">
        <f t="shared" si="0"/>
        <v>147.6</v>
      </c>
      <c r="F61" s="14"/>
    </row>
    <row r="62" spans="2:6" x14ac:dyDescent="0.3">
      <c r="B62" s="35"/>
      <c r="C62" s="34" t="s">
        <v>20</v>
      </c>
      <c r="D62" s="89">
        <v>140</v>
      </c>
      <c r="E62" s="13">
        <f t="shared" si="0"/>
        <v>172.2</v>
      </c>
      <c r="F62" s="14"/>
    </row>
    <row r="63" spans="2:6" x14ac:dyDescent="0.3">
      <c r="B63" s="38"/>
      <c r="C63" s="34"/>
      <c r="D63" s="17"/>
      <c r="E63" s="13"/>
      <c r="F63" s="14"/>
    </row>
    <row r="64" spans="2:6" x14ac:dyDescent="0.3">
      <c r="B64" s="23" t="s">
        <v>33</v>
      </c>
      <c r="C64" s="34" t="s">
        <v>130</v>
      </c>
      <c r="D64" s="89">
        <v>90</v>
      </c>
      <c r="E64" s="13">
        <f t="shared" si="0"/>
        <v>110.7</v>
      </c>
      <c r="F64" s="14"/>
    </row>
    <row r="65" spans="2:6" x14ac:dyDescent="0.3">
      <c r="B65" s="24" t="s">
        <v>34</v>
      </c>
      <c r="C65" s="16" t="s">
        <v>13</v>
      </c>
      <c r="D65" s="89">
        <v>85</v>
      </c>
      <c r="E65" s="13">
        <f t="shared" ref="E65:E130" si="1">D65*1.23</f>
        <v>104.55</v>
      </c>
      <c r="F65" s="14"/>
    </row>
    <row r="66" spans="2:6" x14ac:dyDescent="0.3">
      <c r="B66" s="27"/>
      <c r="C66" s="34" t="s">
        <v>15</v>
      </c>
      <c r="D66" s="89">
        <v>95</v>
      </c>
      <c r="E66" s="13">
        <f t="shared" si="1"/>
        <v>116.85</v>
      </c>
      <c r="F66" s="14"/>
    </row>
    <row r="67" spans="2:6" x14ac:dyDescent="0.3">
      <c r="B67" s="27"/>
      <c r="C67" s="16" t="s">
        <v>20</v>
      </c>
      <c r="D67" s="89">
        <v>120</v>
      </c>
      <c r="E67" s="13">
        <f t="shared" si="1"/>
        <v>147.6</v>
      </c>
      <c r="F67" s="14"/>
    </row>
    <row r="68" spans="2:6" x14ac:dyDescent="0.3">
      <c r="B68" s="27"/>
      <c r="C68" s="16" t="s">
        <v>21</v>
      </c>
      <c r="D68" s="89">
        <v>160</v>
      </c>
      <c r="E68" s="13">
        <f t="shared" si="1"/>
        <v>196.8</v>
      </c>
      <c r="F68" s="14"/>
    </row>
    <row r="69" spans="2:6" x14ac:dyDescent="0.3">
      <c r="B69" s="27"/>
      <c r="C69" s="16" t="s">
        <v>22</v>
      </c>
      <c r="D69" s="89">
        <v>250</v>
      </c>
      <c r="E69" s="13">
        <f t="shared" si="1"/>
        <v>307.5</v>
      </c>
      <c r="F69" s="14"/>
    </row>
    <row r="70" spans="2:6" x14ac:dyDescent="0.3">
      <c r="B70" s="30"/>
      <c r="C70" s="16"/>
      <c r="D70" s="17"/>
      <c r="E70" s="13"/>
      <c r="F70" s="14"/>
    </row>
    <row r="71" spans="2:6" x14ac:dyDescent="0.3">
      <c r="B71" s="23" t="s">
        <v>35</v>
      </c>
      <c r="C71" s="16" t="s">
        <v>788</v>
      </c>
      <c r="D71" s="89">
        <v>10</v>
      </c>
      <c r="E71" s="13">
        <f t="shared" si="1"/>
        <v>12.3</v>
      </c>
      <c r="F71" s="14"/>
    </row>
    <row r="72" spans="2:6" ht="14.25" customHeight="1" x14ac:dyDescent="0.3">
      <c r="B72" s="24" t="s">
        <v>36</v>
      </c>
      <c r="C72" s="16" t="s">
        <v>789</v>
      </c>
      <c r="D72" s="89">
        <v>25</v>
      </c>
      <c r="E72" s="13">
        <f t="shared" si="1"/>
        <v>30.75</v>
      </c>
      <c r="F72" s="14"/>
    </row>
    <row r="73" spans="2:6" ht="14.25" customHeight="1" x14ac:dyDescent="0.3">
      <c r="B73" s="32"/>
      <c r="C73" s="34" t="s">
        <v>23</v>
      </c>
      <c r="D73" s="89">
        <v>150</v>
      </c>
      <c r="E73" s="13">
        <f t="shared" si="1"/>
        <v>184.5</v>
      </c>
      <c r="F73" s="14"/>
    </row>
    <row r="74" spans="2:6" x14ac:dyDescent="0.3">
      <c r="B74" s="32"/>
      <c r="C74" s="16" t="s">
        <v>7</v>
      </c>
      <c r="D74" s="89">
        <v>200</v>
      </c>
      <c r="E74" s="13">
        <f t="shared" si="1"/>
        <v>246</v>
      </c>
      <c r="F74" s="14"/>
    </row>
    <row r="75" spans="2:6" x14ac:dyDescent="0.3">
      <c r="B75" s="32"/>
      <c r="C75" s="16" t="s">
        <v>9</v>
      </c>
      <c r="D75" s="89">
        <v>300</v>
      </c>
      <c r="E75" s="13">
        <f t="shared" si="1"/>
        <v>369</v>
      </c>
      <c r="F75" s="14"/>
    </row>
    <row r="76" spans="2:6" x14ac:dyDescent="0.3">
      <c r="B76" s="23"/>
      <c r="C76" s="16"/>
      <c r="D76" s="17"/>
      <c r="E76" s="13"/>
      <c r="F76" s="14"/>
    </row>
    <row r="77" spans="2:6" x14ac:dyDescent="0.3">
      <c r="B77" s="23" t="s">
        <v>38</v>
      </c>
      <c r="C77" s="16" t="s">
        <v>11</v>
      </c>
      <c r="D77" s="89">
        <v>90</v>
      </c>
      <c r="E77" s="13">
        <f t="shared" si="1"/>
        <v>110.7</v>
      </c>
      <c r="F77" s="14"/>
    </row>
    <row r="78" spans="2:6" x14ac:dyDescent="0.3">
      <c r="B78" s="24" t="s">
        <v>742</v>
      </c>
      <c r="C78" s="16" t="s">
        <v>13</v>
      </c>
      <c r="D78" s="89">
        <v>120</v>
      </c>
      <c r="E78" s="13">
        <f t="shared" si="1"/>
        <v>147.6</v>
      </c>
      <c r="F78" s="14"/>
    </row>
    <row r="79" spans="2:6" x14ac:dyDescent="0.3">
      <c r="B79" s="24"/>
      <c r="C79" s="16" t="s">
        <v>15</v>
      </c>
      <c r="D79" s="89">
        <v>135</v>
      </c>
      <c r="E79" s="13">
        <f t="shared" si="1"/>
        <v>166.05</v>
      </c>
      <c r="F79" s="14"/>
    </row>
    <row r="80" spans="2:6" x14ac:dyDescent="0.3">
      <c r="B80" s="24"/>
      <c r="C80" s="16" t="s">
        <v>20</v>
      </c>
      <c r="D80" s="17">
        <v>170</v>
      </c>
      <c r="E80" s="13">
        <f t="shared" si="1"/>
        <v>209.1</v>
      </c>
      <c r="F80" s="14"/>
    </row>
    <row r="81" spans="2:6" x14ac:dyDescent="0.3">
      <c r="B81" s="24"/>
      <c r="C81" s="16" t="s">
        <v>21</v>
      </c>
      <c r="D81" s="17">
        <v>210</v>
      </c>
      <c r="E81" s="13">
        <f t="shared" si="1"/>
        <v>258.3</v>
      </c>
      <c r="F81" s="14"/>
    </row>
    <row r="82" spans="2:6" x14ac:dyDescent="0.3">
      <c r="B82" s="24"/>
      <c r="C82" s="16"/>
      <c r="D82" s="79"/>
      <c r="E82" s="13"/>
      <c r="F82" s="14"/>
    </row>
    <row r="83" spans="2:6" x14ac:dyDescent="0.3">
      <c r="B83" s="23" t="s">
        <v>730</v>
      </c>
      <c r="C83" s="16" t="s">
        <v>130</v>
      </c>
      <c r="D83" s="17">
        <v>90</v>
      </c>
      <c r="E83" s="13">
        <f t="shared" si="1"/>
        <v>110.7</v>
      </c>
      <c r="F83" s="14"/>
    </row>
    <row r="84" spans="2:6" x14ac:dyDescent="0.3">
      <c r="B84" s="24" t="s">
        <v>743</v>
      </c>
      <c r="C84" s="16" t="s">
        <v>52</v>
      </c>
      <c r="D84" s="17">
        <v>100</v>
      </c>
      <c r="E84" s="13">
        <f t="shared" si="1"/>
        <v>123</v>
      </c>
      <c r="F84" s="14"/>
    </row>
    <row r="85" spans="2:6" x14ac:dyDescent="0.3">
      <c r="B85" s="24"/>
      <c r="C85" s="37" t="s">
        <v>78</v>
      </c>
      <c r="D85" s="17">
        <v>120</v>
      </c>
      <c r="E85" s="13">
        <f t="shared" si="1"/>
        <v>147.6</v>
      </c>
      <c r="F85" s="14"/>
    </row>
    <row r="86" spans="2:6" x14ac:dyDescent="0.3">
      <c r="B86" s="24"/>
      <c r="C86" s="37"/>
      <c r="D86" s="37"/>
      <c r="E86" s="13"/>
      <c r="F86" s="14"/>
    </row>
    <row r="87" spans="2:6" x14ac:dyDescent="0.3">
      <c r="B87" s="21" t="s">
        <v>39</v>
      </c>
      <c r="C87" s="16" t="s">
        <v>19</v>
      </c>
      <c r="D87" s="17">
        <v>7</v>
      </c>
      <c r="E87" s="13">
        <f t="shared" si="1"/>
        <v>8.61</v>
      </c>
      <c r="F87" s="14"/>
    </row>
    <row r="88" spans="2:6" x14ac:dyDescent="0.3">
      <c r="B88" s="15" t="s">
        <v>40</v>
      </c>
      <c r="C88" s="16" t="s">
        <v>703</v>
      </c>
      <c r="D88" s="17">
        <v>9</v>
      </c>
      <c r="E88" s="13">
        <f t="shared" si="1"/>
        <v>11.07</v>
      </c>
      <c r="F88" s="14"/>
    </row>
    <row r="89" spans="2:6" x14ac:dyDescent="0.3">
      <c r="B89" s="15"/>
      <c r="C89" s="34" t="s">
        <v>21</v>
      </c>
      <c r="D89" s="17">
        <v>150</v>
      </c>
      <c r="E89" s="13">
        <f t="shared" si="1"/>
        <v>184.5</v>
      </c>
      <c r="F89" s="14"/>
    </row>
    <row r="90" spans="2:6" x14ac:dyDescent="0.3">
      <c r="B90" s="21"/>
      <c r="C90" s="16" t="s">
        <v>22</v>
      </c>
      <c r="D90" s="17">
        <v>200</v>
      </c>
      <c r="E90" s="13">
        <f t="shared" si="1"/>
        <v>246</v>
      </c>
      <c r="F90" s="14"/>
    </row>
    <row r="91" spans="2:6" x14ac:dyDescent="0.3">
      <c r="B91" s="30"/>
      <c r="C91" s="16" t="s">
        <v>7</v>
      </c>
      <c r="D91" s="17">
        <v>250</v>
      </c>
      <c r="E91" s="13">
        <f t="shared" si="1"/>
        <v>307.5</v>
      </c>
      <c r="F91" s="14"/>
    </row>
    <row r="92" spans="2:6" x14ac:dyDescent="0.3">
      <c r="B92" s="30"/>
      <c r="C92" s="16" t="s">
        <v>9</v>
      </c>
      <c r="D92" s="17">
        <v>300</v>
      </c>
      <c r="E92" s="13">
        <f t="shared" si="1"/>
        <v>369</v>
      </c>
      <c r="F92" s="14"/>
    </row>
    <row r="93" spans="2:6" x14ac:dyDescent="0.3">
      <c r="B93" s="30"/>
      <c r="C93" s="16"/>
      <c r="D93" s="17"/>
      <c r="E93" s="13"/>
      <c r="F93" s="14"/>
    </row>
    <row r="94" spans="2:6" x14ac:dyDescent="0.3">
      <c r="B94" s="33" t="s">
        <v>41</v>
      </c>
      <c r="C94" s="16" t="s">
        <v>42</v>
      </c>
      <c r="D94" s="17">
        <v>75</v>
      </c>
      <c r="E94" s="13">
        <f t="shared" si="1"/>
        <v>92.25</v>
      </c>
      <c r="F94" s="14"/>
    </row>
    <row r="95" spans="2:6" x14ac:dyDescent="0.3">
      <c r="B95" s="35" t="s">
        <v>43</v>
      </c>
      <c r="C95" s="16" t="s">
        <v>11</v>
      </c>
      <c r="D95" s="17">
        <v>80</v>
      </c>
      <c r="E95" s="13">
        <f t="shared" si="1"/>
        <v>98.4</v>
      </c>
      <c r="F95" s="14"/>
    </row>
    <row r="96" spans="2:6" x14ac:dyDescent="0.3">
      <c r="B96" s="33"/>
      <c r="C96" s="34" t="s">
        <v>13</v>
      </c>
      <c r="D96" s="17">
        <v>95</v>
      </c>
      <c r="E96" s="13">
        <f t="shared" si="1"/>
        <v>116.85</v>
      </c>
      <c r="F96" s="14"/>
    </row>
    <row r="97" spans="2:6" x14ac:dyDescent="0.3">
      <c r="B97" s="33"/>
      <c r="C97" s="16" t="s">
        <v>15</v>
      </c>
      <c r="D97" s="17">
        <v>110</v>
      </c>
      <c r="E97" s="13">
        <f t="shared" si="1"/>
        <v>135.30000000000001</v>
      </c>
      <c r="F97" s="14"/>
    </row>
    <row r="98" spans="2:6" x14ac:dyDescent="0.3">
      <c r="B98" s="33"/>
      <c r="C98" s="16" t="s">
        <v>20</v>
      </c>
      <c r="D98" s="17">
        <v>130</v>
      </c>
      <c r="E98" s="13">
        <f t="shared" si="1"/>
        <v>159.9</v>
      </c>
      <c r="F98" s="14"/>
    </row>
    <row r="99" spans="2:6" x14ac:dyDescent="0.3">
      <c r="B99" s="33"/>
      <c r="C99" s="34" t="s">
        <v>21</v>
      </c>
      <c r="D99" s="17">
        <v>180</v>
      </c>
      <c r="E99" s="13">
        <f t="shared" si="1"/>
        <v>221.4</v>
      </c>
      <c r="F99" s="14"/>
    </row>
    <row r="100" spans="2:6" x14ac:dyDescent="0.3">
      <c r="B100" s="33"/>
      <c r="C100" s="34" t="s">
        <v>22</v>
      </c>
      <c r="D100" s="17">
        <v>230</v>
      </c>
      <c r="E100" s="13">
        <f t="shared" si="1"/>
        <v>282.89999999999998</v>
      </c>
      <c r="F100" s="14"/>
    </row>
    <row r="101" spans="2:6" x14ac:dyDescent="0.3">
      <c r="B101" s="33"/>
      <c r="C101" s="34"/>
      <c r="D101" s="17"/>
      <c r="E101" s="13"/>
      <c r="F101" s="14"/>
    </row>
    <row r="102" spans="2:6" x14ac:dyDescent="0.3">
      <c r="B102" s="33"/>
      <c r="C102" s="34"/>
      <c r="D102" s="17"/>
      <c r="E102" s="13"/>
      <c r="F102" s="14"/>
    </row>
    <row r="103" spans="2:6" x14ac:dyDescent="0.3">
      <c r="B103" s="33" t="s">
        <v>44</v>
      </c>
      <c r="C103" s="34" t="s">
        <v>13</v>
      </c>
      <c r="D103" s="17">
        <v>85</v>
      </c>
      <c r="E103" s="13">
        <f t="shared" si="1"/>
        <v>104.55</v>
      </c>
      <c r="F103" s="14"/>
    </row>
    <row r="104" spans="2:6" x14ac:dyDescent="0.3">
      <c r="B104" s="35" t="s">
        <v>46</v>
      </c>
      <c r="C104" s="34" t="s">
        <v>15</v>
      </c>
      <c r="D104" s="17">
        <v>95</v>
      </c>
      <c r="E104" s="13">
        <f t="shared" si="1"/>
        <v>116.85</v>
      </c>
      <c r="F104" s="14"/>
    </row>
    <row r="105" spans="2:6" x14ac:dyDescent="0.3">
      <c r="B105" s="35"/>
      <c r="C105" s="34" t="s">
        <v>20</v>
      </c>
      <c r="D105" s="17">
        <v>120</v>
      </c>
      <c r="E105" s="13">
        <f t="shared" si="1"/>
        <v>147.6</v>
      </c>
      <c r="F105" s="14"/>
    </row>
    <row r="106" spans="2:6" x14ac:dyDescent="0.3">
      <c r="B106" s="35"/>
      <c r="C106" s="34" t="s">
        <v>21</v>
      </c>
      <c r="D106" s="17">
        <v>150</v>
      </c>
      <c r="E106" s="13">
        <f t="shared" si="1"/>
        <v>184.5</v>
      </c>
      <c r="F106" s="14"/>
    </row>
    <row r="107" spans="2:6" x14ac:dyDescent="0.3">
      <c r="B107" s="33" t="s">
        <v>44</v>
      </c>
      <c r="C107" s="16" t="s">
        <v>22</v>
      </c>
      <c r="D107" s="17">
        <v>190</v>
      </c>
      <c r="E107" s="13">
        <f t="shared" si="1"/>
        <v>233.7</v>
      </c>
      <c r="F107" s="14"/>
    </row>
    <row r="108" spans="2:6" x14ac:dyDescent="0.3">
      <c r="B108" s="35" t="s">
        <v>46</v>
      </c>
      <c r="C108" s="16"/>
      <c r="D108" s="17"/>
      <c r="E108" s="13"/>
      <c r="F108" s="14"/>
    </row>
    <row r="109" spans="2:6" x14ac:dyDescent="0.3">
      <c r="B109" s="23" t="s">
        <v>704</v>
      </c>
      <c r="C109" s="16" t="s">
        <v>60</v>
      </c>
      <c r="D109" s="17">
        <v>6.5</v>
      </c>
      <c r="E109" s="13">
        <f t="shared" si="1"/>
        <v>7.9950000000000001</v>
      </c>
      <c r="F109" s="14"/>
    </row>
    <row r="110" spans="2:6" x14ac:dyDescent="0.3">
      <c r="B110" s="15" t="s">
        <v>744</v>
      </c>
      <c r="C110" s="16" t="s">
        <v>170</v>
      </c>
      <c r="D110" s="17">
        <v>15</v>
      </c>
      <c r="E110" s="13">
        <f t="shared" si="1"/>
        <v>18.45</v>
      </c>
      <c r="F110" s="14"/>
    </row>
    <row r="111" spans="2:6" x14ac:dyDescent="0.3">
      <c r="B111" s="15"/>
      <c r="C111" s="16"/>
      <c r="D111" s="17"/>
      <c r="E111" s="13"/>
      <c r="F111" s="14"/>
    </row>
    <row r="112" spans="2:6" x14ac:dyDescent="0.3">
      <c r="B112" s="21" t="s">
        <v>735</v>
      </c>
      <c r="C112" s="16" t="s">
        <v>11</v>
      </c>
      <c r="D112" s="17">
        <v>80</v>
      </c>
      <c r="E112" s="13">
        <f t="shared" si="1"/>
        <v>98.4</v>
      </c>
      <c r="F112" s="14"/>
    </row>
    <row r="113" spans="2:6" x14ac:dyDescent="0.3">
      <c r="B113" s="15" t="s">
        <v>745</v>
      </c>
      <c r="C113" s="16" t="s">
        <v>13</v>
      </c>
      <c r="D113" s="17">
        <v>100</v>
      </c>
      <c r="E113" s="13">
        <f t="shared" si="1"/>
        <v>123</v>
      </c>
      <c r="F113" s="14"/>
    </row>
    <row r="114" spans="2:6" x14ac:dyDescent="0.3">
      <c r="B114" s="21" t="s">
        <v>790</v>
      </c>
      <c r="C114" s="16" t="s">
        <v>51</v>
      </c>
      <c r="D114" s="17">
        <v>85</v>
      </c>
      <c r="E114" s="13">
        <f t="shared" si="1"/>
        <v>104.55</v>
      </c>
      <c r="F114" s="14"/>
    </row>
    <row r="115" spans="2:6" x14ac:dyDescent="0.3">
      <c r="B115" s="15" t="s">
        <v>791</v>
      </c>
      <c r="C115" s="16"/>
      <c r="D115" s="17"/>
      <c r="E115" s="13"/>
      <c r="F115" s="14"/>
    </row>
    <row r="116" spans="2:6" x14ac:dyDescent="0.3">
      <c r="B116" s="23" t="s">
        <v>47</v>
      </c>
      <c r="C116" s="16" t="s">
        <v>177</v>
      </c>
      <c r="D116" s="17">
        <v>15</v>
      </c>
      <c r="E116" s="13">
        <f t="shared" si="1"/>
        <v>18.45</v>
      </c>
      <c r="F116" s="14"/>
    </row>
    <row r="117" spans="2:6" x14ac:dyDescent="0.3">
      <c r="B117" s="24" t="s">
        <v>48</v>
      </c>
      <c r="C117" s="16" t="s">
        <v>49</v>
      </c>
      <c r="D117" s="17">
        <v>30</v>
      </c>
      <c r="E117" s="13">
        <f t="shared" si="1"/>
        <v>36.9</v>
      </c>
      <c r="F117" s="14"/>
    </row>
    <row r="118" spans="2:6" x14ac:dyDescent="0.3">
      <c r="B118" s="25"/>
      <c r="C118" s="16" t="s">
        <v>50</v>
      </c>
      <c r="D118" s="17">
        <v>40</v>
      </c>
      <c r="E118" s="13">
        <f t="shared" si="1"/>
        <v>49.2</v>
      </c>
      <c r="F118" s="14"/>
    </row>
    <row r="119" spans="2:6" x14ac:dyDescent="0.3">
      <c r="B119" s="25"/>
      <c r="C119" s="16" t="s">
        <v>51</v>
      </c>
      <c r="D119" s="17">
        <v>54</v>
      </c>
      <c r="E119" s="13">
        <f t="shared" si="1"/>
        <v>66.42</v>
      </c>
      <c r="F119" s="14"/>
    </row>
    <row r="120" spans="2:6" x14ac:dyDescent="0.3">
      <c r="B120" s="25"/>
      <c r="C120" s="16" t="s">
        <v>52</v>
      </c>
      <c r="D120" s="17">
        <v>65</v>
      </c>
      <c r="E120" s="13">
        <f t="shared" si="1"/>
        <v>79.95</v>
      </c>
      <c r="F120" s="14"/>
    </row>
    <row r="121" spans="2:6" x14ac:dyDescent="0.3">
      <c r="B121" s="25"/>
      <c r="C121" s="16" t="s">
        <v>78</v>
      </c>
      <c r="D121" s="17">
        <v>85</v>
      </c>
      <c r="E121" s="13">
        <f t="shared" si="1"/>
        <v>104.55</v>
      </c>
      <c r="F121" s="14"/>
    </row>
    <row r="122" spans="2:6" x14ac:dyDescent="0.3">
      <c r="B122" s="25"/>
      <c r="C122" s="16" t="s">
        <v>191</v>
      </c>
      <c r="D122" s="17">
        <v>100</v>
      </c>
      <c r="E122" s="13">
        <f t="shared" si="1"/>
        <v>123</v>
      </c>
      <c r="F122" s="14"/>
    </row>
    <row r="123" spans="2:6" x14ac:dyDescent="0.3">
      <c r="B123" s="24"/>
      <c r="C123" s="16" t="s">
        <v>11</v>
      </c>
      <c r="D123" s="17">
        <v>47</v>
      </c>
      <c r="E123" s="13">
        <f t="shared" si="1"/>
        <v>57.81</v>
      </c>
      <c r="F123" s="14"/>
    </row>
    <row r="124" spans="2:6" x14ac:dyDescent="0.3">
      <c r="B124" s="27"/>
      <c r="C124" s="16" t="s">
        <v>13</v>
      </c>
      <c r="D124" s="17">
        <v>55</v>
      </c>
      <c r="E124" s="13">
        <f t="shared" si="1"/>
        <v>67.650000000000006</v>
      </c>
      <c r="F124" s="14"/>
    </row>
    <row r="125" spans="2:6" x14ac:dyDescent="0.3">
      <c r="B125" s="30"/>
      <c r="C125" s="34" t="s">
        <v>15</v>
      </c>
      <c r="D125" s="17">
        <v>60</v>
      </c>
      <c r="E125" s="13">
        <f t="shared" si="1"/>
        <v>73.8</v>
      </c>
      <c r="F125" s="14"/>
    </row>
    <row r="126" spans="2:6" x14ac:dyDescent="0.3">
      <c r="B126" s="33"/>
      <c r="C126" s="34" t="s">
        <v>20</v>
      </c>
      <c r="D126" s="17">
        <v>70</v>
      </c>
      <c r="E126" s="13">
        <f t="shared" si="1"/>
        <v>86.1</v>
      </c>
      <c r="F126" s="14"/>
    </row>
    <row r="127" spans="2:6" x14ac:dyDescent="0.3">
      <c r="B127" s="38"/>
      <c r="C127" s="34" t="s">
        <v>21</v>
      </c>
      <c r="D127" s="17">
        <v>120</v>
      </c>
      <c r="E127" s="13">
        <f t="shared" si="1"/>
        <v>147.6</v>
      </c>
      <c r="F127" s="14"/>
    </row>
    <row r="128" spans="2:6" x14ac:dyDescent="0.3">
      <c r="B128" s="38"/>
      <c r="C128" s="16" t="s">
        <v>22</v>
      </c>
      <c r="D128" s="17">
        <v>135</v>
      </c>
      <c r="E128" s="13">
        <f t="shared" si="1"/>
        <v>166.05</v>
      </c>
      <c r="F128" s="14"/>
    </row>
    <row r="129" spans="2:6" x14ac:dyDescent="0.3">
      <c r="B129" s="38"/>
      <c r="C129" s="16" t="s">
        <v>23</v>
      </c>
      <c r="D129" s="17">
        <v>140</v>
      </c>
      <c r="E129" s="13">
        <f t="shared" si="1"/>
        <v>172.2</v>
      </c>
      <c r="F129" s="14"/>
    </row>
    <row r="130" spans="2:6" x14ac:dyDescent="0.3">
      <c r="B130" s="38"/>
      <c r="C130" s="16" t="s">
        <v>7</v>
      </c>
      <c r="D130" s="17">
        <v>170</v>
      </c>
      <c r="E130" s="13">
        <f t="shared" si="1"/>
        <v>209.1</v>
      </c>
      <c r="F130" s="14"/>
    </row>
    <row r="131" spans="2:6" x14ac:dyDescent="0.3">
      <c r="B131" s="30"/>
      <c r="C131" s="16" t="s">
        <v>9</v>
      </c>
      <c r="D131" s="17">
        <v>250</v>
      </c>
      <c r="E131" s="13">
        <f t="shared" ref="E131:E197" si="2">D131*1.23</f>
        <v>307.5</v>
      </c>
      <c r="F131" s="14"/>
    </row>
    <row r="132" spans="2:6" x14ac:dyDescent="0.3">
      <c r="B132" s="30"/>
      <c r="C132" s="34"/>
      <c r="D132" s="17"/>
      <c r="E132" s="13"/>
      <c r="F132" s="14"/>
    </row>
    <row r="133" spans="2:6" x14ac:dyDescent="0.3">
      <c r="B133" s="23" t="s">
        <v>54</v>
      </c>
      <c r="C133" s="34" t="s">
        <v>51</v>
      </c>
      <c r="D133" s="17">
        <v>70</v>
      </c>
      <c r="E133" s="13">
        <f t="shared" si="2"/>
        <v>86.1</v>
      </c>
      <c r="F133" s="14"/>
    </row>
    <row r="134" spans="2:6" x14ac:dyDescent="0.3">
      <c r="B134" s="24" t="s">
        <v>55</v>
      </c>
      <c r="C134" s="16" t="s">
        <v>52</v>
      </c>
      <c r="D134" s="17">
        <v>90</v>
      </c>
      <c r="E134" s="13">
        <f t="shared" si="2"/>
        <v>110.7</v>
      </c>
      <c r="F134" s="14"/>
    </row>
    <row r="135" spans="2:6" x14ac:dyDescent="0.3">
      <c r="B135" s="23"/>
      <c r="C135" s="16" t="s">
        <v>29</v>
      </c>
      <c r="D135" s="17">
        <v>85</v>
      </c>
      <c r="E135" s="13">
        <f t="shared" si="2"/>
        <v>104.55</v>
      </c>
      <c r="F135" s="14"/>
    </row>
    <row r="136" spans="2:6" x14ac:dyDescent="0.3">
      <c r="B136" s="23"/>
      <c r="C136" s="16" t="s">
        <v>56</v>
      </c>
      <c r="D136" s="17">
        <v>95</v>
      </c>
      <c r="E136" s="13">
        <f t="shared" si="2"/>
        <v>116.85</v>
      </c>
      <c r="F136" s="14"/>
    </row>
    <row r="137" spans="2:6" x14ac:dyDescent="0.3">
      <c r="B137" s="23"/>
      <c r="C137" s="16" t="s">
        <v>20</v>
      </c>
      <c r="D137" s="17">
        <v>110</v>
      </c>
      <c r="E137" s="13">
        <f t="shared" si="2"/>
        <v>135.30000000000001</v>
      </c>
      <c r="F137" s="14"/>
    </row>
    <row r="138" spans="2:6" x14ac:dyDescent="0.3">
      <c r="B138" s="27"/>
      <c r="C138" s="16" t="s">
        <v>57</v>
      </c>
      <c r="D138" s="17">
        <v>120</v>
      </c>
      <c r="E138" s="13">
        <f t="shared" si="2"/>
        <v>147.6</v>
      </c>
      <c r="F138" s="14"/>
    </row>
    <row r="139" spans="2:6" x14ac:dyDescent="0.3">
      <c r="B139" s="27"/>
      <c r="C139" s="16" t="s">
        <v>22</v>
      </c>
      <c r="D139" s="17">
        <v>135</v>
      </c>
      <c r="E139" s="13">
        <f t="shared" si="2"/>
        <v>166.05</v>
      </c>
      <c r="F139" s="14"/>
    </row>
    <row r="140" spans="2:6" x14ac:dyDescent="0.3">
      <c r="B140" s="27"/>
      <c r="C140" s="16" t="s">
        <v>23</v>
      </c>
      <c r="D140" s="17">
        <v>190</v>
      </c>
      <c r="E140" s="13">
        <f t="shared" si="2"/>
        <v>233.7</v>
      </c>
      <c r="F140" s="14"/>
    </row>
    <row r="141" spans="2:6" x14ac:dyDescent="0.3">
      <c r="B141" s="27"/>
      <c r="C141" s="16" t="s">
        <v>58</v>
      </c>
      <c r="D141" s="17">
        <v>250</v>
      </c>
      <c r="E141" s="13">
        <f t="shared" si="2"/>
        <v>307.5</v>
      </c>
      <c r="F141" s="14"/>
    </row>
    <row r="142" spans="2:6" x14ac:dyDescent="0.3">
      <c r="B142" s="39"/>
      <c r="C142" s="19" t="s">
        <v>9</v>
      </c>
      <c r="D142" s="20">
        <v>300</v>
      </c>
      <c r="E142" s="13">
        <f t="shared" si="2"/>
        <v>369</v>
      </c>
      <c r="F142" s="14"/>
    </row>
    <row r="143" spans="2:6" x14ac:dyDescent="0.3">
      <c r="B143" s="39"/>
      <c r="C143" s="19"/>
      <c r="D143" s="20"/>
      <c r="E143" s="13"/>
      <c r="F143" s="14"/>
    </row>
    <row r="144" spans="2:6" x14ac:dyDescent="0.3">
      <c r="B144" s="23" t="s">
        <v>59</v>
      </c>
      <c r="C144" s="16" t="s">
        <v>19</v>
      </c>
      <c r="D144" s="20">
        <v>6</v>
      </c>
      <c r="E144" s="13">
        <f t="shared" si="2"/>
        <v>7.38</v>
      </c>
      <c r="F144" s="14"/>
    </row>
    <row r="145" spans="2:6" x14ac:dyDescent="0.3">
      <c r="B145" s="24" t="s">
        <v>61</v>
      </c>
      <c r="C145" s="16" t="s">
        <v>62</v>
      </c>
      <c r="D145" s="20">
        <v>8</v>
      </c>
      <c r="E145" s="13">
        <f t="shared" si="2"/>
        <v>9.84</v>
      </c>
      <c r="F145" s="14"/>
    </row>
    <row r="146" spans="2:6" x14ac:dyDescent="0.3">
      <c r="B146" s="24"/>
      <c r="C146" s="16" t="s">
        <v>63</v>
      </c>
      <c r="D146" s="41">
        <v>5.7</v>
      </c>
      <c r="E146" s="13">
        <f t="shared" si="2"/>
        <v>7.0110000000000001</v>
      </c>
      <c r="F146" s="14"/>
    </row>
    <row r="147" spans="2:6" x14ac:dyDescent="0.3">
      <c r="B147" s="24"/>
      <c r="C147" s="16" t="s">
        <v>45</v>
      </c>
      <c r="D147" s="41">
        <v>25</v>
      </c>
      <c r="E147" s="13">
        <f t="shared" si="2"/>
        <v>30.75</v>
      </c>
      <c r="F147" s="14"/>
    </row>
    <row r="148" spans="2:6" x14ac:dyDescent="0.3">
      <c r="B148" s="24"/>
      <c r="C148" s="16" t="s">
        <v>53</v>
      </c>
      <c r="D148" s="41">
        <v>35</v>
      </c>
      <c r="E148" s="13">
        <f t="shared" si="2"/>
        <v>43.05</v>
      </c>
      <c r="F148" s="14"/>
    </row>
    <row r="149" spans="2:6" x14ac:dyDescent="0.3">
      <c r="B149" s="24"/>
      <c r="C149" s="78" t="s">
        <v>201</v>
      </c>
      <c r="D149" s="41">
        <v>55</v>
      </c>
      <c r="E149" s="13">
        <f t="shared" si="2"/>
        <v>67.650000000000006</v>
      </c>
      <c r="F149" s="14"/>
    </row>
    <row r="150" spans="2:6" x14ac:dyDescent="0.3">
      <c r="B150" s="24"/>
      <c r="C150" s="16" t="s">
        <v>11</v>
      </c>
      <c r="D150" s="41">
        <v>75</v>
      </c>
      <c r="E150" s="13">
        <f t="shared" si="2"/>
        <v>92.25</v>
      </c>
      <c r="F150" s="14"/>
    </row>
    <row r="151" spans="2:6" x14ac:dyDescent="0.3">
      <c r="B151" s="24"/>
      <c r="C151" s="16" t="s">
        <v>13</v>
      </c>
      <c r="D151" s="41">
        <v>80</v>
      </c>
      <c r="E151" s="13">
        <f t="shared" si="2"/>
        <v>98.4</v>
      </c>
      <c r="F151" s="14"/>
    </row>
    <row r="152" spans="2:6" x14ac:dyDescent="0.3">
      <c r="B152" s="24"/>
      <c r="C152" s="16" t="s">
        <v>56</v>
      </c>
      <c r="D152" s="41">
        <v>95</v>
      </c>
      <c r="E152" s="13">
        <f t="shared" si="2"/>
        <v>116.85</v>
      </c>
      <c r="F152" s="14"/>
    </row>
    <row r="153" spans="2:6" x14ac:dyDescent="0.3">
      <c r="B153" s="24"/>
      <c r="C153" s="16" t="s">
        <v>20</v>
      </c>
      <c r="D153" s="41">
        <v>105</v>
      </c>
      <c r="E153" s="13">
        <f t="shared" si="2"/>
        <v>129.15</v>
      </c>
      <c r="F153" s="14"/>
    </row>
    <row r="154" spans="2:6" x14ac:dyDescent="0.3">
      <c r="B154" s="24"/>
      <c r="C154" s="16" t="s">
        <v>57</v>
      </c>
      <c r="D154" s="41">
        <v>140</v>
      </c>
      <c r="E154" s="13">
        <f t="shared" si="2"/>
        <v>172.2</v>
      </c>
      <c r="F154" s="14"/>
    </row>
    <row r="155" spans="2:6" x14ac:dyDescent="0.3">
      <c r="B155" s="23" t="s">
        <v>65</v>
      </c>
      <c r="C155" s="78" t="s">
        <v>731</v>
      </c>
      <c r="D155" s="41">
        <v>95</v>
      </c>
      <c r="E155" s="13">
        <f t="shared" si="2"/>
        <v>116.85</v>
      </c>
      <c r="F155" s="14"/>
    </row>
    <row r="156" spans="2:6" x14ac:dyDescent="0.3">
      <c r="B156" s="24" t="s">
        <v>67</v>
      </c>
      <c r="C156" s="40" t="s">
        <v>66</v>
      </c>
      <c r="D156" s="41">
        <v>90</v>
      </c>
      <c r="E156" s="13">
        <f>D156*1.23</f>
        <v>110.7</v>
      </c>
      <c r="F156" s="14"/>
    </row>
    <row r="157" spans="2:6" x14ac:dyDescent="0.3">
      <c r="B157" s="23"/>
      <c r="C157" s="78" t="s">
        <v>88</v>
      </c>
      <c r="D157" s="41">
        <v>110</v>
      </c>
      <c r="E157" s="13">
        <f>D157*1.23</f>
        <v>135.30000000000001</v>
      </c>
      <c r="F157" s="14"/>
    </row>
    <row r="158" spans="2:6" x14ac:dyDescent="0.3">
      <c r="B158" s="24"/>
      <c r="C158" s="78"/>
      <c r="D158" s="82"/>
      <c r="E158" s="83"/>
      <c r="F158" s="14"/>
    </row>
    <row r="159" spans="2:6" x14ac:dyDescent="0.3">
      <c r="B159" s="24"/>
      <c r="C159" s="78"/>
      <c r="D159" s="82"/>
      <c r="E159" s="85"/>
      <c r="F159" s="14"/>
    </row>
    <row r="160" spans="2:6" x14ac:dyDescent="0.3">
      <c r="B160" s="23" t="s">
        <v>792</v>
      </c>
      <c r="C160" s="16" t="s">
        <v>70</v>
      </c>
      <c r="D160" s="41">
        <v>90</v>
      </c>
      <c r="E160" s="13">
        <f>D160*1.23</f>
        <v>110.7</v>
      </c>
      <c r="F160" s="14"/>
    </row>
    <row r="161" spans="2:6" x14ac:dyDescent="0.3">
      <c r="B161" s="24" t="s">
        <v>793</v>
      </c>
      <c r="C161" s="16"/>
      <c r="D161" s="41"/>
      <c r="E161" s="13"/>
      <c r="F161" s="14"/>
    </row>
    <row r="162" spans="2:6" x14ac:dyDescent="0.3">
      <c r="B162" s="23" t="s">
        <v>68</v>
      </c>
      <c r="C162" s="16" t="s">
        <v>13</v>
      </c>
      <c r="D162" s="41">
        <v>90</v>
      </c>
      <c r="E162" s="13">
        <f t="shared" si="2"/>
        <v>110.7</v>
      </c>
      <c r="F162" s="14"/>
    </row>
    <row r="163" spans="2:6" x14ac:dyDescent="0.3">
      <c r="B163" s="24" t="s">
        <v>69</v>
      </c>
      <c r="C163" s="16" t="s">
        <v>15</v>
      </c>
      <c r="D163" s="41">
        <v>110</v>
      </c>
      <c r="E163" s="13">
        <f t="shared" si="2"/>
        <v>135.30000000000001</v>
      </c>
      <c r="F163" s="14"/>
    </row>
    <row r="164" spans="2:6" x14ac:dyDescent="0.3">
      <c r="B164" s="24"/>
      <c r="C164" s="16" t="s">
        <v>70</v>
      </c>
      <c r="D164" s="41">
        <v>80</v>
      </c>
      <c r="E164" s="13">
        <f t="shared" si="2"/>
        <v>98.4</v>
      </c>
      <c r="F164" s="14"/>
    </row>
    <row r="165" spans="2:6" x14ac:dyDescent="0.3">
      <c r="B165" s="24"/>
      <c r="C165" s="16"/>
      <c r="D165" s="41"/>
      <c r="E165" s="13"/>
      <c r="F165" s="14"/>
    </row>
    <row r="166" spans="2:6" x14ac:dyDescent="0.3">
      <c r="B166" s="23" t="s">
        <v>71</v>
      </c>
      <c r="C166" s="19" t="s">
        <v>493</v>
      </c>
      <c r="D166" s="20">
        <v>35</v>
      </c>
      <c r="E166" s="13">
        <f t="shared" si="2"/>
        <v>43.05</v>
      </c>
      <c r="F166" s="14"/>
    </row>
    <row r="167" spans="2:6" x14ac:dyDescent="0.3">
      <c r="B167" s="24" t="s">
        <v>73</v>
      </c>
      <c r="C167" s="37" t="s">
        <v>794</v>
      </c>
      <c r="D167" s="20">
        <v>50</v>
      </c>
      <c r="E167" s="13">
        <f t="shared" si="2"/>
        <v>61.5</v>
      </c>
      <c r="F167" s="14"/>
    </row>
    <row r="168" spans="2:6" x14ac:dyDescent="0.3">
      <c r="B168" s="24"/>
      <c r="C168" s="16" t="s">
        <v>11</v>
      </c>
      <c r="D168" s="41">
        <v>85</v>
      </c>
      <c r="E168" s="13">
        <f t="shared" si="2"/>
        <v>104.55</v>
      </c>
      <c r="F168" s="14"/>
    </row>
    <row r="169" spans="2:6" x14ac:dyDescent="0.3">
      <c r="B169" s="24"/>
      <c r="C169" s="16" t="s">
        <v>13</v>
      </c>
      <c r="D169" s="41">
        <v>110</v>
      </c>
      <c r="E169" s="13">
        <f t="shared" si="2"/>
        <v>135.30000000000001</v>
      </c>
      <c r="F169" s="14"/>
    </row>
    <row r="170" spans="2:6" x14ac:dyDescent="0.3">
      <c r="B170" s="24"/>
      <c r="C170" s="16" t="s">
        <v>15</v>
      </c>
      <c r="D170" s="41">
        <v>140</v>
      </c>
      <c r="E170" s="13">
        <f t="shared" si="2"/>
        <v>172.2</v>
      </c>
      <c r="F170" s="14"/>
    </row>
    <row r="171" spans="2:6" x14ac:dyDescent="0.3">
      <c r="B171" s="23"/>
      <c r="C171" s="16" t="s">
        <v>20</v>
      </c>
      <c r="D171" s="41">
        <v>170</v>
      </c>
      <c r="E171" s="13">
        <f t="shared" si="2"/>
        <v>209.1</v>
      </c>
      <c r="F171" s="14"/>
    </row>
    <row r="172" spans="2:6" x14ac:dyDescent="0.3">
      <c r="B172" s="23"/>
      <c r="C172" s="16" t="s">
        <v>57</v>
      </c>
      <c r="D172" s="41">
        <v>170</v>
      </c>
      <c r="E172" s="13">
        <f t="shared" si="2"/>
        <v>209.1</v>
      </c>
      <c r="F172" s="14"/>
    </row>
    <row r="173" spans="2:6" x14ac:dyDescent="0.3">
      <c r="B173" s="23"/>
      <c r="C173" s="16" t="s">
        <v>22</v>
      </c>
      <c r="D173" s="41">
        <v>200</v>
      </c>
      <c r="E173" s="13">
        <f t="shared" si="2"/>
        <v>246</v>
      </c>
      <c r="F173" s="14"/>
    </row>
    <row r="174" spans="2:6" x14ac:dyDescent="0.3">
      <c r="B174" s="23"/>
      <c r="C174" s="16"/>
      <c r="D174" s="41"/>
      <c r="E174" s="13"/>
      <c r="F174" s="14"/>
    </row>
    <row r="175" spans="2:6" x14ac:dyDescent="0.3">
      <c r="B175" s="23" t="s">
        <v>76</v>
      </c>
      <c r="C175" s="16" t="s">
        <v>19</v>
      </c>
      <c r="D175" s="17">
        <v>6.5</v>
      </c>
      <c r="E175" s="13">
        <f t="shared" si="2"/>
        <v>7.9950000000000001</v>
      </c>
      <c r="F175" s="14"/>
    </row>
    <row r="176" spans="2:6" x14ac:dyDescent="0.3">
      <c r="B176" s="24" t="s">
        <v>77</v>
      </c>
      <c r="C176" s="16" t="s">
        <v>62</v>
      </c>
      <c r="D176" s="17">
        <v>10</v>
      </c>
      <c r="E176" s="13">
        <f t="shared" si="2"/>
        <v>12.3</v>
      </c>
      <c r="F176" s="14"/>
    </row>
    <row r="177" spans="2:6" x14ac:dyDescent="0.3">
      <c r="B177" s="23"/>
      <c r="C177" s="16" t="s">
        <v>52</v>
      </c>
      <c r="D177" s="17">
        <v>85</v>
      </c>
      <c r="E177" s="13">
        <f t="shared" si="2"/>
        <v>104.55</v>
      </c>
      <c r="F177" s="14"/>
    </row>
    <row r="178" spans="2:6" x14ac:dyDescent="0.3">
      <c r="B178" s="24"/>
      <c r="C178" s="16" t="s">
        <v>78</v>
      </c>
      <c r="D178" s="17">
        <v>95</v>
      </c>
      <c r="E178" s="13">
        <f t="shared" si="2"/>
        <v>116.85</v>
      </c>
      <c r="F178" s="14"/>
    </row>
    <row r="179" spans="2:6" x14ac:dyDescent="0.3">
      <c r="B179" s="24"/>
      <c r="C179" s="16" t="s">
        <v>53</v>
      </c>
      <c r="D179" s="17">
        <v>55</v>
      </c>
      <c r="E179" s="13">
        <f t="shared" si="2"/>
        <v>67.650000000000006</v>
      </c>
      <c r="F179" s="14"/>
    </row>
    <row r="180" spans="2:6" x14ac:dyDescent="0.3">
      <c r="B180" s="24"/>
      <c r="C180" s="16" t="s">
        <v>13</v>
      </c>
      <c r="D180" s="17">
        <v>80</v>
      </c>
      <c r="E180" s="13">
        <f t="shared" si="2"/>
        <v>98.4</v>
      </c>
      <c r="F180" s="14"/>
    </row>
    <row r="181" spans="2:6" x14ac:dyDescent="0.3">
      <c r="B181" s="24"/>
      <c r="C181" s="16" t="s">
        <v>15</v>
      </c>
      <c r="D181" s="17">
        <v>90</v>
      </c>
      <c r="E181" s="13">
        <f t="shared" si="2"/>
        <v>110.7</v>
      </c>
      <c r="F181" s="14"/>
    </row>
    <row r="182" spans="2:6" x14ac:dyDescent="0.3">
      <c r="B182" s="24"/>
      <c r="C182" s="16" t="s">
        <v>20</v>
      </c>
      <c r="D182" s="17">
        <v>102</v>
      </c>
      <c r="E182" s="13">
        <f t="shared" si="2"/>
        <v>125.46</v>
      </c>
      <c r="F182" s="14"/>
    </row>
    <row r="183" spans="2:6" x14ac:dyDescent="0.3">
      <c r="B183" s="24"/>
      <c r="C183" s="16" t="s">
        <v>21</v>
      </c>
      <c r="D183" s="17">
        <v>135</v>
      </c>
      <c r="E183" s="13">
        <f t="shared" si="2"/>
        <v>166.05</v>
      </c>
      <c r="F183" s="14"/>
    </row>
    <row r="184" spans="2:6" x14ac:dyDescent="0.3">
      <c r="B184" s="24"/>
      <c r="C184" s="16" t="s">
        <v>22</v>
      </c>
      <c r="D184" s="17">
        <v>150</v>
      </c>
      <c r="E184" s="13">
        <f t="shared" si="2"/>
        <v>184.5</v>
      </c>
      <c r="F184" s="14"/>
    </row>
    <row r="185" spans="2:6" x14ac:dyDescent="0.3">
      <c r="B185" s="32"/>
      <c r="C185" s="16" t="s">
        <v>23</v>
      </c>
      <c r="D185" s="17">
        <v>180</v>
      </c>
      <c r="E185" s="13">
        <f t="shared" si="2"/>
        <v>221.4</v>
      </c>
      <c r="F185" s="14"/>
    </row>
    <row r="186" spans="2:6" x14ac:dyDescent="0.3">
      <c r="B186" s="32"/>
      <c r="C186" s="16" t="s">
        <v>7</v>
      </c>
      <c r="D186" s="17">
        <v>210</v>
      </c>
      <c r="E186" s="13">
        <f t="shared" si="2"/>
        <v>258.3</v>
      </c>
      <c r="F186" s="14"/>
    </row>
    <row r="187" spans="2:6" x14ac:dyDescent="0.3">
      <c r="B187" s="30"/>
      <c r="C187" s="16" t="s">
        <v>9</v>
      </c>
      <c r="D187" s="17">
        <v>270</v>
      </c>
      <c r="E187" s="13">
        <f t="shared" si="2"/>
        <v>332.1</v>
      </c>
      <c r="F187" s="14"/>
    </row>
    <row r="188" spans="2:6" x14ac:dyDescent="0.3">
      <c r="B188" s="30"/>
      <c r="C188" s="16"/>
      <c r="D188" s="17"/>
      <c r="E188" s="13"/>
      <c r="F188" s="14"/>
    </row>
    <row r="189" spans="2:6" x14ac:dyDescent="0.3">
      <c r="B189" s="23" t="s">
        <v>79</v>
      </c>
      <c r="C189" s="16" t="s">
        <v>13</v>
      </c>
      <c r="D189" s="17">
        <v>90</v>
      </c>
      <c r="E189" s="13">
        <f t="shared" si="2"/>
        <v>110.7</v>
      </c>
      <c r="F189" s="14"/>
    </row>
    <row r="190" spans="2:6" x14ac:dyDescent="0.3">
      <c r="B190" s="24" t="s">
        <v>80</v>
      </c>
      <c r="C190" s="16" t="s">
        <v>15</v>
      </c>
      <c r="D190" s="17">
        <v>110</v>
      </c>
      <c r="E190" s="13">
        <f t="shared" si="2"/>
        <v>135.30000000000001</v>
      </c>
      <c r="F190" s="14"/>
    </row>
    <row r="191" spans="2:6" x14ac:dyDescent="0.3">
      <c r="B191" s="24"/>
      <c r="C191" s="16" t="s">
        <v>20</v>
      </c>
      <c r="D191" s="46">
        <v>150</v>
      </c>
      <c r="E191" s="13">
        <f t="shared" si="2"/>
        <v>184.5</v>
      </c>
      <c r="F191" s="14"/>
    </row>
    <row r="192" spans="2:6" x14ac:dyDescent="0.3">
      <c r="B192" s="24"/>
      <c r="C192" s="16" t="s">
        <v>21</v>
      </c>
      <c r="D192" s="46">
        <v>200</v>
      </c>
      <c r="E192" s="13">
        <f t="shared" si="2"/>
        <v>246</v>
      </c>
      <c r="F192" s="14"/>
    </row>
    <row r="193" spans="2:6" x14ac:dyDescent="0.3">
      <c r="B193" s="24"/>
      <c r="C193" s="16"/>
      <c r="D193" s="17"/>
      <c r="E193" s="13"/>
      <c r="F193" s="14"/>
    </row>
    <row r="194" spans="2:6" x14ac:dyDescent="0.3">
      <c r="B194" s="23" t="s">
        <v>81</v>
      </c>
      <c r="C194" s="16" t="s">
        <v>78</v>
      </c>
      <c r="D194" s="17">
        <v>100</v>
      </c>
      <c r="E194" s="13">
        <f t="shared" si="2"/>
        <v>123</v>
      </c>
      <c r="F194" s="14"/>
    </row>
    <row r="195" spans="2:6" x14ac:dyDescent="0.3">
      <c r="B195" s="24" t="s">
        <v>82</v>
      </c>
      <c r="C195" s="16" t="s">
        <v>200</v>
      </c>
      <c r="D195" s="17">
        <v>110</v>
      </c>
      <c r="E195" s="13">
        <f t="shared" si="2"/>
        <v>135.30000000000001</v>
      </c>
      <c r="F195" s="14"/>
    </row>
    <row r="196" spans="2:6" x14ac:dyDescent="0.3">
      <c r="C196" s="16" t="s">
        <v>13</v>
      </c>
      <c r="D196" s="42">
        <v>85</v>
      </c>
      <c r="E196" s="13">
        <f t="shared" si="2"/>
        <v>104.55</v>
      </c>
      <c r="F196" s="14"/>
    </row>
    <row r="197" spans="2:6" x14ac:dyDescent="0.3">
      <c r="B197" s="24"/>
      <c r="C197" s="16" t="s">
        <v>15</v>
      </c>
      <c r="D197" s="42">
        <v>95</v>
      </c>
      <c r="E197" s="13">
        <f t="shared" si="2"/>
        <v>116.85</v>
      </c>
      <c r="F197" s="14"/>
    </row>
    <row r="198" spans="2:6" x14ac:dyDescent="0.3">
      <c r="B198" s="24"/>
      <c r="C198" s="16" t="s">
        <v>20</v>
      </c>
      <c r="D198" s="42">
        <v>110</v>
      </c>
      <c r="E198" s="13">
        <f t="shared" ref="E198:E250" si="3">D198*1.23</f>
        <v>135.30000000000001</v>
      </c>
      <c r="F198" s="14"/>
    </row>
    <row r="199" spans="2:6" x14ac:dyDescent="0.3">
      <c r="B199" s="24"/>
      <c r="C199" s="16" t="s">
        <v>21</v>
      </c>
      <c r="D199" s="42">
        <v>120</v>
      </c>
      <c r="E199" s="13">
        <f t="shared" si="3"/>
        <v>147.6</v>
      </c>
      <c r="F199" s="14"/>
    </row>
    <row r="200" spans="2:6" x14ac:dyDescent="0.3">
      <c r="B200" s="24"/>
      <c r="C200" s="16" t="s">
        <v>22</v>
      </c>
      <c r="D200" s="90">
        <v>150</v>
      </c>
      <c r="E200" s="13">
        <f t="shared" si="3"/>
        <v>184.5</v>
      </c>
      <c r="F200" s="14"/>
    </row>
    <row r="201" spans="2:6" x14ac:dyDescent="0.3">
      <c r="B201" s="24"/>
      <c r="C201" s="16"/>
      <c r="D201" s="42"/>
      <c r="E201" s="13"/>
      <c r="F201" s="14"/>
    </row>
    <row r="202" spans="2:6" x14ac:dyDescent="0.3">
      <c r="B202" s="23" t="s">
        <v>83</v>
      </c>
      <c r="C202" s="16" t="s">
        <v>11</v>
      </c>
      <c r="D202" s="17">
        <v>75</v>
      </c>
      <c r="E202" s="13">
        <f t="shared" si="3"/>
        <v>92.25</v>
      </c>
      <c r="F202" s="14"/>
    </row>
    <row r="203" spans="2:6" x14ac:dyDescent="0.3">
      <c r="B203" s="24" t="s">
        <v>84</v>
      </c>
      <c r="C203" s="16" t="s">
        <v>13</v>
      </c>
      <c r="D203" s="17">
        <v>85</v>
      </c>
      <c r="E203" s="13">
        <f t="shared" si="3"/>
        <v>104.55</v>
      </c>
      <c r="F203" s="14"/>
    </row>
    <row r="204" spans="2:6" x14ac:dyDescent="0.3">
      <c r="B204" s="24"/>
      <c r="C204" s="16" t="s">
        <v>15</v>
      </c>
      <c r="D204" s="17">
        <v>150</v>
      </c>
      <c r="E204" s="13">
        <f t="shared" si="3"/>
        <v>184.5</v>
      </c>
      <c r="F204" s="14"/>
    </row>
    <row r="205" spans="2:6" x14ac:dyDescent="0.3">
      <c r="B205" s="24"/>
      <c r="C205" s="16" t="s">
        <v>20</v>
      </c>
      <c r="D205" s="17">
        <v>210</v>
      </c>
      <c r="E205" s="13">
        <f t="shared" si="3"/>
        <v>258.3</v>
      </c>
      <c r="F205" s="14"/>
    </row>
    <row r="206" spans="2:6" x14ac:dyDescent="0.3">
      <c r="B206" s="23"/>
      <c r="C206" s="16" t="s">
        <v>21</v>
      </c>
      <c r="D206" s="17">
        <v>250</v>
      </c>
      <c r="E206" s="13">
        <f t="shared" si="3"/>
        <v>307.5</v>
      </c>
      <c r="F206" s="14"/>
    </row>
    <row r="207" spans="2:6" x14ac:dyDescent="0.3">
      <c r="B207" s="23" t="s">
        <v>85</v>
      </c>
      <c r="C207" s="16" t="s">
        <v>62</v>
      </c>
      <c r="D207" s="17">
        <v>18</v>
      </c>
      <c r="E207" s="13">
        <f t="shared" si="3"/>
        <v>22.14</v>
      </c>
      <c r="F207" s="14"/>
    </row>
    <row r="208" spans="2:6" x14ac:dyDescent="0.3">
      <c r="B208" s="24" t="s">
        <v>86</v>
      </c>
      <c r="C208" s="16" t="s">
        <v>51</v>
      </c>
      <c r="D208" s="17">
        <v>75</v>
      </c>
      <c r="E208" s="13">
        <f t="shared" si="3"/>
        <v>92.25</v>
      </c>
      <c r="F208" s="14"/>
    </row>
    <row r="209" spans="2:6" x14ac:dyDescent="0.3">
      <c r="B209" s="23"/>
      <c r="C209" s="16" t="s">
        <v>11</v>
      </c>
      <c r="D209" s="17">
        <v>80</v>
      </c>
      <c r="E209" s="13">
        <f t="shared" si="3"/>
        <v>98.4</v>
      </c>
      <c r="F209" s="14"/>
    </row>
    <row r="210" spans="2:6" x14ac:dyDescent="0.3">
      <c r="B210" s="23"/>
      <c r="C210" s="16" t="s">
        <v>13</v>
      </c>
      <c r="D210" s="17">
        <v>85</v>
      </c>
      <c r="E210" s="13">
        <f t="shared" si="3"/>
        <v>104.55</v>
      </c>
      <c r="F210" s="14"/>
    </row>
    <row r="211" spans="2:6" x14ac:dyDescent="0.3">
      <c r="B211" s="23"/>
      <c r="C211" s="16" t="s">
        <v>15</v>
      </c>
      <c r="D211" s="17">
        <v>95</v>
      </c>
      <c r="E211" s="13">
        <f t="shared" si="3"/>
        <v>116.85</v>
      </c>
      <c r="F211" s="14"/>
    </row>
    <row r="212" spans="2:6" x14ac:dyDescent="0.3">
      <c r="B212" s="23"/>
      <c r="C212" s="16" t="s">
        <v>20</v>
      </c>
      <c r="D212" s="17">
        <v>110</v>
      </c>
      <c r="E212" s="13">
        <f t="shared" si="3"/>
        <v>135.30000000000001</v>
      </c>
      <c r="F212" s="14"/>
    </row>
    <row r="213" spans="2:6" x14ac:dyDescent="0.3">
      <c r="B213" s="21" t="s">
        <v>87</v>
      </c>
      <c r="C213" s="16" t="s">
        <v>88</v>
      </c>
      <c r="D213" s="17">
        <v>55</v>
      </c>
      <c r="E213" s="13">
        <f t="shared" si="3"/>
        <v>67.650000000000006</v>
      </c>
      <c r="F213" s="14"/>
    </row>
    <row r="214" spans="2:6" x14ac:dyDescent="0.3">
      <c r="B214" s="24" t="s">
        <v>89</v>
      </c>
      <c r="C214" s="16"/>
      <c r="D214" s="17"/>
      <c r="E214" s="13"/>
      <c r="F214" s="14"/>
    </row>
    <row r="215" spans="2:6" x14ac:dyDescent="0.3">
      <c r="B215" s="21" t="s">
        <v>795</v>
      </c>
      <c r="C215" s="16" t="s">
        <v>20</v>
      </c>
      <c r="D215" s="17">
        <v>150</v>
      </c>
      <c r="E215" s="13">
        <f t="shared" si="3"/>
        <v>184.5</v>
      </c>
      <c r="F215" s="14"/>
    </row>
    <row r="216" spans="2:6" x14ac:dyDescent="0.3">
      <c r="B216" s="24" t="s">
        <v>796</v>
      </c>
      <c r="C216" s="16"/>
      <c r="D216" s="17"/>
      <c r="E216" s="13"/>
      <c r="F216" s="14"/>
    </row>
    <row r="217" spans="2:6" x14ac:dyDescent="0.3">
      <c r="B217" s="21" t="s">
        <v>748</v>
      </c>
      <c r="C217" s="16" t="s">
        <v>51</v>
      </c>
      <c r="D217" s="17">
        <v>85</v>
      </c>
      <c r="E217" s="13">
        <f t="shared" si="3"/>
        <v>104.55</v>
      </c>
      <c r="F217" s="14"/>
    </row>
    <row r="218" spans="2:6" x14ac:dyDescent="0.3">
      <c r="B218" s="24" t="s">
        <v>90</v>
      </c>
      <c r="C218" s="16" t="s">
        <v>706</v>
      </c>
      <c r="D218" s="17">
        <v>80</v>
      </c>
      <c r="E218" s="13">
        <f t="shared" si="3"/>
        <v>98.4</v>
      </c>
      <c r="F218" s="14"/>
    </row>
    <row r="219" spans="2:6" x14ac:dyDescent="0.3">
      <c r="B219" s="24"/>
      <c r="C219" s="16" t="s">
        <v>13</v>
      </c>
      <c r="D219" s="17">
        <v>90</v>
      </c>
      <c r="E219" s="13">
        <f t="shared" si="3"/>
        <v>110.7</v>
      </c>
      <c r="F219" s="14"/>
    </row>
    <row r="220" spans="2:6" x14ac:dyDescent="0.3">
      <c r="B220" s="24"/>
      <c r="C220" s="16" t="s">
        <v>15</v>
      </c>
      <c r="D220" s="17">
        <v>100</v>
      </c>
      <c r="E220" s="13">
        <f t="shared" si="3"/>
        <v>123</v>
      </c>
      <c r="F220" s="14"/>
    </row>
    <row r="221" spans="2:6" x14ac:dyDescent="0.3">
      <c r="B221" s="24"/>
      <c r="C221" s="16" t="s">
        <v>20</v>
      </c>
      <c r="D221" s="17">
        <v>140</v>
      </c>
      <c r="E221" s="13">
        <f t="shared" si="3"/>
        <v>172.2</v>
      </c>
      <c r="F221" s="14"/>
    </row>
    <row r="222" spans="2:6" x14ac:dyDescent="0.3">
      <c r="B222" s="25"/>
      <c r="C222" s="16"/>
      <c r="D222" s="17"/>
      <c r="E222" s="13"/>
      <c r="F222" s="14"/>
    </row>
    <row r="223" spans="2:6" x14ac:dyDescent="0.3">
      <c r="B223" s="23" t="s">
        <v>91</v>
      </c>
      <c r="C223" s="16" t="s">
        <v>17</v>
      </c>
      <c r="D223" s="17">
        <v>5</v>
      </c>
      <c r="E223" s="13">
        <f t="shared" si="3"/>
        <v>6.15</v>
      </c>
      <c r="F223" s="14"/>
    </row>
    <row r="224" spans="2:6" x14ac:dyDescent="0.3">
      <c r="B224" s="24" t="s">
        <v>92</v>
      </c>
      <c r="C224" s="16" t="s">
        <v>784</v>
      </c>
      <c r="D224" s="17">
        <v>50</v>
      </c>
      <c r="E224" s="13">
        <f t="shared" si="3"/>
        <v>61.5</v>
      </c>
      <c r="F224" s="14"/>
    </row>
    <row r="225" spans="2:6" x14ac:dyDescent="0.3">
      <c r="B225" s="30"/>
      <c r="C225" s="16" t="s">
        <v>13</v>
      </c>
      <c r="D225" s="17">
        <v>80</v>
      </c>
      <c r="E225" s="13">
        <f t="shared" si="3"/>
        <v>98.4</v>
      </c>
      <c r="F225" s="14"/>
    </row>
    <row r="226" spans="2:6" x14ac:dyDescent="0.3">
      <c r="B226" s="30"/>
      <c r="C226" s="16"/>
      <c r="D226" s="17"/>
      <c r="E226" s="13"/>
      <c r="F226" s="14"/>
    </row>
    <row r="227" spans="2:6" x14ac:dyDescent="0.3">
      <c r="B227" s="23" t="s">
        <v>93</v>
      </c>
      <c r="C227" s="16" t="s">
        <v>7</v>
      </c>
      <c r="D227" s="17">
        <v>300</v>
      </c>
      <c r="E227" s="13">
        <f t="shared" si="3"/>
        <v>369</v>
      </c>
      <c r="F227" s="14"/>
    </row>
    <row r="228" spans="2:6" x14ac:dyDescent="0.3">
      <c r="B228" s="24" t="s">
        <v>94</v>
      </c>
      <c r="C228" s="16" t="s">
        <v>9</v>
      </c>
      <c r="D228" s="17">
        <v>450</v>
      </c>
      <c r="E228" s="13">
        <f t="shared" si="3"/>
        <v>553.5</v>
      </c>
      <c r="F228" s="14"/>
    </row>
    <row r="229" spans="2:6" x14ac:dyDescent="0.3">
      <c r="B229" s="27"/>
      <c r="C229" s="16"/>
      <c r="D229" s="17"/>
      <c r="E229" s="13">
        <f t="shared" si="3"/>
        <v>0</v>
      </c>
      <c r="F229" s="14"/>
    </row>
    <row r="230" spans="2:6" x14ac:dyDescent="0.3">
      <c r="B230" s="23" t="s">
        <v>749</v>
      </c>
      <c r="C230" s="16" t="s">
        <v>53</v>
      </c>
      <c r="D230" s="17">
        <v>100</v>
      </c>
      <c r="E230" s="13">
        <f t="shared" si="3"/>
        <v>123</v>
      </c>
      <c r="F230" s="14"/>
    </row>
    <row r="231" spans="2:6" x14ac:dyDescent="0.3">
      <c r="B231" s="24" t="s">
        <v>746</v>
      </c>
      <c r="C231" s="16"/>
      <c r="D231" s="17"/>
      <c r="E231" s="13"/>
      <c r="F231" s="14"/>
    </row>
    <row r="232" spans="2:6" x14ac:dyDescent="0.3">
      <c r="B232" s="23" t="s">
        <v>747</v>
      </c>
      <c r="C232" s="16" t="s">
        <v>45</v>
      </c>
      <c r="D232" s="17">
        <v>50</v>
      </c>
      <c r="E232" s="13">
        <f t="shared" si="3"/>
        <v>61.5</v>
      </c>
      <c r="F232" s="14"/>
    </row>
    <row r="233" spans="2:6" ht="15.75" customHeight="1" x14ac:dyDescent="0.3">
      <c r="B233" s="24" t="s">
        <v>96</v>
      </c>
      <c r="C233" s="16" t="s">
        <v>53</v>
      </c>
      <c r="D233" s="17">
        <v>100</v>
      </c>
      <c r="E233" s="13">
        <f t="shared" si="3"/>
        <v>123</v>
      </c>
      <c r="F233" s="14"/>
    </row>
    <row r="234" spans="2:6" x14ac:dyDescent="0.3">
      <c r="B234" s="23" t="s">
        <v>98</v>
      </c>
      <c r="C234" s="16" t="s">
        <v>9</v>
      </c>
      <c r="D234" s="20">
        <v>500</v>
      </c>
      <c r="E234" s="13">
        <f>D234*1.23</f>
        <v>615</v>
      </c>
      <c r="F234" s="14"/>
    </row>
    <row r="235" spans="2:6" x14ac:dyDescent="0.3">
      <c r="B235" s="24" t="s">
        <v>99</v>
      </c>
      <c r="C235" s="78"/>
      <c r="D235" s="82"/>
      <c r="E235" s="83"/>
      <c r="F235" s="14"/>
    </row>
    <row r="236" spans="2:6" x14ac:dyDescent="0.3">
      <c r="B236" s="23" t="s">
        <v>100</v>
      </c>
      <c r="C236" s="16" t="s">
        <v>705</v>
      </c>
      <c r="D236" s="17">
        <v>45</v>
      </c>
      <c r="E236" s="13">
        <f t="shared" si="3"/>
        <v>55.35</v>
      </c>
      <c r="F236" s="14"/>
    </row>
    <row r="237" spans="2:6" x14ac:dyDescent="0.3">
      <c r="B237" s="24" t="s">
        <v>101</v>
      </c>
      <c r="C237" s="16" t="s">
        <v>11</v>
      </c>
      <c r="D237" s="17">
        <v>80</v>
      </c>
      <c r="E237" s="13">
        <f t="shared" si="3"/>
        <v>98.4</v>
      </c>
      <c r="F237" s="14"/>
    </row>
    <row r="238" spans="2:6" x14ac:dyDescent="0.3">
      <c r="C238" s="16" t="s">
        <v>13</v>
      </c>
      <c r="D238" s="17">
        <v>90</v>
      </c>
      <c r="E238" s="13">
        <f t="shared" si="3"/>
        <v>110.7</v>
      </c>
      <c r="F238" s="14"/>
    </row>
    <row r="239" spans="2:6" x14ac:dyDescent="0.3">
      <c r="B239" s="24"/>
      <c r="C239" s="34" t="s">
        <v>15</v>
      </c>
      <c r="D239" s="17">
        <v>100</v>
      </c>
      <c r="E239" s="13">
        <f t="shared" si="3"/>
        <v>123</v>
      </c>
      <c r="F239" s="14"/>
    </row>
    <row r="240" spans="2:6" x14ac:dyDescent="0.3">
      <c r="B240" s="27"/>
      <c r="C240" s="16" t="s">
        <v>20</v>
      </c>
      <c r="D240" s="17">
        <v>130</v>
      </c>
      <c r="E240" s="13">
        <f t="shared" si="3"/>
        <v>159.9</v>
      </c>
      <c r="F240" s="14"/>
    </row>
    <row r="241" spans="2:6" x14ac:dyDescent="0.3">
      <c r="B241" s="23"/>
      <c r="C241" s="16" t="s">
        <v>21</v>
      </c>
      <c r="D241" s="17">
        <v>150</v>
      </c>
      <c r="E241" s="13">
        <f t="shared" si="3"/>
        <v>184.5</v>
      </c>
      <c r="F241" s="14"/>
    </row>
    <row r="242" spans="2:6" x14ac:dyDescent="0.3">
      <c r="B242" s="24"/>
      <c r="C242" s="16" t="s">
        <v>22</v>
      </c>
      <c r="D242" s="17">
        <v>190</v>
      </c>
      <c r="E242" s="13">
        <f t="shared" si="3"/>
        <v>233.7</v>
      </c>
      <c r="F242" s="14"/>
    </row>
    <row r="243" spans="2:6" x14ac:dyDescent="0.3">
      <c r="B243" s="30"/>
      <c r="C243" s="16"/>
      <c r="D243" s="17"/>
      <c r="E243" s="13"/>
      <c r="F243" s="14"/>
    </row>
    <row r="244" spans="2:6" x14ac:dyDescent="0.3">
      <c r="B244" s="23" t="s">
        <v>102</v>
      </c>
      <c r="C244" s="16" t="s">
        <v>788</v>
      </c>
      <c r="D244" s="17">
        <v>10</v>
      </c>
      <c r="E244" s="13">
        <f t="shared" si="3"/>
        <v>12.3</v>
      </c>
      <c r="F244" s="14"/>
    </row>
    <row r="245" spans="2:6" x14ac:dyDescent="0.3">
      <c r="B245" s="24" t="s">
        <v>103</v>
      </c>
      <c r="C245" s="16" t="s">
        <v>104</v>
      </c>
      <c r="D245" s="17">
        <v>50</v>
      </c>
      <c r="E245" s="13">
        <f t="shared" si="3"/>
        <v>61.5</v>
      </c>
      <c r="F245" s="14"/>
    </row>
    <row r="246" spans="2:6" x14ac:dyDescent="0.3">
      <c r="B246" s="24"/>
      <c r="C246" s="16" t="s">
        <v>105</v>
      </c>
      <c r="D246" s="17">
        <v>70</v>
      </c>
      <c r="E246" s="13">
        <f t="shared" si="3"/>
        <v>86.1</v>
      </c>
      <c r="F246" s="14"/>
    </row>
    <row r="247" spans="2:6" x14ac:dyDescent="0.3">
      <c r="B247" s="24"/>
      <c r="C247" s="16" t="s">
        <v>13</v>
      </c>
      <c r="D247" s="17">
        <v>80</v>
      </c>
      <c r="E247" s="13">
        <f t="shared" si="3"/>
        <v>98.4</v>
      </c>
      <c r="F247" s="14"/>
    </row>
    <row r="248" spans="2:6" x14ac:dyDescent="0.3">
      <c r="B248" s="24"/>
      <c r="C248" s="34" t="s">
        <v>15</v>
      </c>
      <c r="D248" s="17">
        <v>120</v>
      </c>
      <c r="E248" s="13">
        <f t="shared" si="3"/>
        <v>147.6</v>
      </c>
      <c r="F248" s="14"/>
    </row>
    <row r="249" spans="2:6" x14ac:dyDescent="0.3">
      <c r="B249" s="28"/>
      <c r="C249" s="16" t="s">
        <v>20</v>
      </c>
      <c r="D249" s="17">
        <v>140</v>
      </c>
      <c r="E249" s="13">
        <f t="shared" si="3"/>
        <v>172.2</v>
      </c>
      <c r="F249" s="14"/>
    </row>
    <row r="250" spans="2:6" x14ac:dyDescent="0.3">
      <c r="B250" s="23"/>
      <c r="C250" s="16" t="s">
        <v>21</v>
      </c>
      <c r="D250" s="17">
        <v>210</v>
      </c>
      <c r="E250" s="13">
        <f t="shared" si="3"/>
        <v>258.3</v>
      </c>
      <c r="F250" s="14"/>
    </row>
    <row r="251" spans="2:6" x14ac:dyDescent="0.3">
      <c r="B251" s="23"/>
      <c r="C251" s="16"/>
      <c r="D251" s="17"/>
      <c r="E251" s="13"/>
      <c r="F251" s="14"/>
    </row>
    <row r="252" spans="2:6" x14ac:dyDescent="0.3">
      <c r="B252" s="23" t="s">
        <v>106</v>
      </c>
      <c r="C252" s="16" t="s">
        <v>130</v>
      </c>
      <c r="D252" s="17">
        <v>90</v>
      </c>
      <c r="E252" s="13">
        <f t="shared" ref="E252:E314" si="4">D252*1.23</f>
        <v>110.7</v>
      </c>
      <c r="F252" s="14"/>
    </row>
    <row r="253" spans="2:6" x14ac:dyDescent="0.3">
      <c r="B253" s="24" t="s">
        <v>107</v>
      </c>
      <c r="C253" s="16" t="s">
        <v>21</v>
      </c>
      <c r="D253" s="17">
        <v>160</v>
      </c>
      <c r="E253" s="13">
        <f t="shared" si="4"/>
        <v>196.8</v>
      </c>
      <c r="F253" s="14"/>
    </row>
    <row r="254" spans="2:6" x14ac:dyDescent="0.3">
      <c r="B254" s="30"/>
      <c r="C254" s="16" t="s">
        <v>22</v>
      </c>
      <c r="D254" s="17">
        <v>200</v>
      </c>
      <c r="E254" s="13">
        <f t="shared" si="4"/>
        <v>246</v>
      </c>
      <c r="F254" s="14"/>
    </row>
    <row r="255" spans="2:6" x14ac:dyDescent="0.3">
      <c r="B255" s="78"/>
      <c r="C255" s="16" t="s">
        <v>23</v>
      </c>
      <c r="D255" s="17">
        <v>300</v>
      </c>
      <c r="E255" s="13">
        <f t="shared" si="4"/>
        <v>369</v>
      </c>
      <c r="F255" s="14"/>
    </row>
    <row r="256" spans="2:6" x14ac:dyDescent="0.3">
      <c r="B256" s="78"/>
      <c r="C256" s="16" t="s">
        <v>7</v>
      </c>
      <c r="D256" s="17">
        <v>350</v>
      </c>
      <c r="E256" s="13">
        <f t="shared" si="4"/>
        <v>430.5</v>
      </c>
      <c r="F256" s="14"/>
    </row>
    <row r="257" spans="2:6" x14ac:dyDescent="0.3">
      <c r="B257" s="23"/>
      <c r="C257" s="16" t="s">
        <v>9</v>
      </c>
      <c r="D257" s="41">
        <v>500</v>
      </c>
      <c r="E257" s="13">
        <f t="shared" si="4"/>
        <v>615</v>
      </c>
      <c r="F257" s="14"/>
    </row>
    <row r="258" spans="2:6" x14ac:dyDescent="0.3">
      <c r="B258" s="23" t="s">
        <v>108</v>
      </c>
      <c r="C258" s="16" t="s">
        <v>23</v>
      </c>
      <c r="D258" s="17">
        <v>295</v>
      </c>
      <c r="E258" s="13">
        <f t="shared" si="4"/>
        <v>362.85</v>
      </c>
      <c r="F258" s="14"/>
    </row>
    <row r="259" spans="2:6" x14ac:dyDescent="0.3">
      <c r="B259" s="24" t="s">
        <v>109</v>
      </c>
      <c r="C259" s="16" t="s">
        <v>7</v>
      </c>
      <c r="D259" s="17">
        <v>300</v>
      </c>
      <c r="E259" s="13">
        <f t="shared" si="4"/>
        <v>369</v>
      </c>
      <c r="F259" s="14"/>
    </row>
    <row r="260" spans="2:6" x14ac:dyDescent="0.3">
      <c r="B260" s="25"/>
      <c r="C260" s="16" t="s">
        <v>9</v>
      </c>
      <c r="D260" s="17">
        <v>400</v>
      </c>
      <c r="E260" s="13">
        <f t="shared" si="4"/>
        <v>492</v>
      </c>
      <c r="F260" s="14"/>
    </row>
    <row r="261" spans="2:6" x14ac:dyDescent="0.3">
      <c r="B261" s="30"/>
      <c r="C261" s="16"/>
      <c r="D261" s="17"/>
      <c r="E261" s="13"/>
      <c r="F261" s="14"/>
    </row>
    <row r="262" spans="2:6" x14ac:dyDescent="0.3">
      <c r="B262" s="21" t="s">
        <v>110</v>
      </c>
      <c r="C262" s="16" t="s">
        <v>21</v>
      </c>
      <c r="D262" s="17">
        <v>150</v>
      </c>
      <c r="E262" s="13">
        <f t="shared" si="4"/>
        <v>184.5</v>
      </c>
      <c r="F262" s="14"/>
    </row>
    <row r="263" spans="2:6" x14ac:dyDescent="0.3">
      <c r="B263" s="24" t="s">
        <v>111</v>
      </c>
      <c r="C263" s="16" t="s">
        <v>22</v>
      </c>
      <c r="D263" s="17">
        <v>175</v>
      </c>
      <c r="E263" s="13">
        <f t="shared" si="4"/>
        <v>215.25</v>
      </c>
      <c r="F263" s="14"/>
    </row>
    <row r="264" spans="2:6" x14ac:dyDescent="0.3">
      <c r="B264" s="25"/>
      <c r="C264" s="16" t="s">
        <v>23</v>
      </c>
      <c r="D264" s="17">
        <v>210</v>
      </c>
      <c r="E264" s="13">
        <f t="shared" si="4"/>
        <v>258.3</v>
      </c>
      <c r="F264" s="14"/>
    </row>
    <row r="265" spans="2:6" x14ac:dyDescent="0.3">
      <c r="B265" s="27"/>
      <c r="C265" s="16" t="s">
        <v>7</v>
      </c>
      <c r="D265" s="17">
        <v>300</v>
      </c>
      <c r="E265" s="13">
        <f t="shared" si="4"/>
        <v>369</v>
      </c>
      <c r="F265" s="14"/>
    </row>
    <row r="266" spans="2:6" x14ac:dyDescent="0.3">
      <c r="B266" s="23" t="s">
        <v>112</v>
      </c>
      <c r="C266" s="16" t="s">
        <v>21</v>
      </c>
      <c r="D266" s="17">
        <v>160</v>
      </c>
      <c r="E266" s="13">
        <f>D266*1.23</f>
        <v>196.8</v>
      </c>
      <c r="F266" s="14"/>
    </row>
    <row r="267" spans="2:6" x14ac:dyDescent="0.3">
      <c r="B267" s="24" t="s">
        <v>113</v>
      </c>
      <c r="C267" s="16" t="s">
        <v>22</v>
      </c>
      <c r="D267" s="17">
        <v>175</v>
      </c>
      <c r="E267" s="13">
        <f>D267*1.23</f>
        <v>215.25</v>
      </c>
      <c r="F267" s="14"/>
    </row>
    <row r="268" spans="2:6" x14ac:dyDescent="0.3">
      <c r="B268" s="28"/>
      <c r="C268" s="16" t="s">
        <v>23</v>
      </c>
      <c r="D268" s="17">
        <v>210</v>
      </c>
      <c r="E268" s="13">
        <f>D268*1.23</f>
        <v>258.3</v>
      </c>
      <c r="F268" s="14"/>
    </row>
    <row r="269" spans="2:6" x14ac:dyDescent="0.3">
      <c r="B269" s="32"/>
      <c r="C269" s="16" t="s">
        <v>7</v>
      </c>
      <c r="D269" s="17">
        <v>300</v>
      </c>
      <c r="E269" s="13">
        <f>D269*1.23</f>
        <v>369</v>
      </c>
      <c r="F269" s="14"/>
    </row>
    <row r="270" spans="2:6" x14ac:dyDescent="0.3">
      <c r="B270" s="32"/>
      <c r="C270" s="16" t="s">
        <v>9</v>
      </c>
      <c r="D270" s="17">
        <v>400</v>
      </c>
      <c r="E270" s="13">
        <f>D270*1.23</f>
        <v>492</v>
      </c>
      <c r="F270" s="14"/>
    </row>
    <row r="271" spans="2:6" x14ac:dyDescent="0.3">
      <c r="B271" s="32"/>
      <c r="F271" s="14"/>
    </row>
    <row r="272" spans="2:6" x14ac:dyDescent="0.3">
      <c r="B272" s="23" t="s">
        <v>114</v>
      </c>
      <c r="C272" s="16" t="s">
        <v>23</v>
      </c>
      <c r="D272" s="17">
        <v>210</v>
      </c>
      <c r="E272" s="13">
        <f t="shared" si="4"/>
        <v>258.3</v>
      </c>
      <c r="F272" s="14"/>
    </row>
    <row r="273" spans="2:6" x14ac:dyDescent="0.3">
      <c r="B273" s="24" t="s">
        <v>115</v>
      </c>
      <c r="C273" s="16" t="s">
        <v>7</v>
      </c>
      <c r="D273" s="17">
        <v>300</v>
      </c>
      <c r="E273" s="13">
        <f t="shared" si="4"/>
        <v>369</v>
      </c>
      <c r="F273" s="14"/>
    </row>
    <row r="274" spans="2:6" x14ac:dyDescent="0.3">
      <c r="B274" s="32"/>
      <c r="C274" s="16" t="s">
        <v>9</v>
      </c>
      <c r="D274" s="17">
        <v>350</v>
      </c>
      <c r="E274" s="13">
        <f t="shared" si="4"/>
        <v>430.5</v>
      </c>
      <c r="F274" s="14"/>
    </row>
    <row r="275" spans="2:6" x14ac:dyDescent="0.3">
      <c r="B275" s="32"/>
      <c r="C275" s="16"/>
      <c r="D275" s="17"/>
      <c r="E275" s="13"/>
      <c r="F275" s="14"/>
    </row>
    <row r="276" spans="2:6" x14ac:dyDescent="0.3">
      <c r="B276" s="23" t="s">
        <v>116</v>
      </c>
      <c r="C276" s="16" t="s">
        <v>168</v>
      </c>
      <c r="D276" s="17">
        <v>10</v>
      </c>
      <c r="E276" s="13">
        <f t="shared" si="4"/>
        <v>12.3</v>
      </c>
      <c r="F276" s="14"/>
    </row>
    <row r="277" spans="2:6" x14ac:dyDescent="0.3">
      <c r="B277" s="32" t="s">
        <v>117</v>
      </c>
      <c r="C277" s="16" t="s">
        <v>218</v>
      </c>
      <c r="D277" s="17">
        <v>12</v>
      </c>
      <c r="E277" s="13">
        <f t="shared" si="4"/>
        <v>14.76</v>
      </c>
      <c r="F277" s="14"/>
    </row>
    <row r="278" spans="2:6" x14ac:dyDescent="0.3">
      <c r="B278" s="23" t="s">
        <v>118</v>
      </c>
      <c r="C278" s="16" t="s">
        <v>11</v>
      </c>
      <c r="D278" s="17">
        <v>75</v>
      </c>
      <c r="E278" s="13">
        <f t="shared" si="4"/>
        <v>92.25</v>
      </c>
      <c r="F278" s="14"/>
    </row>
    <row r="279" spans="2:6" x14ac:dyDescent="0.3">
      <c r="B279" s="24" t="s">
        <v>119</v>
      </c>
      <c r="C279" s="16" t="s">
        <v>13</v>
      </c>
      <c r="D279" s="17">
        <v>95</v>
      </c>
      <c r="E279" s="13">
        <f t="shared" si="4"/>
        <v>116.85</v>
      </c>
      <c r="F279" s="14"/>
    </row>
    <row r="280" spans="2:6" x14ac:dyDescent="0.3">
      <c r="B280" s="24"/>
      <c r="C280" s="16"/>
      <c r="D280" s="17"/>
      <c r="E280" s="13"/>
      <c r="F280" s="14"/>
    </row>
    <row r="281" spans="2:6" x14ac:dyDescent="0.3">
      <c r="B281" s="23" t="s">
        <v>120</v>
      </c>
      <c r="C281" s="16" t="s">
        <v>51</v>
      </c>
      <c r="D281" s="17">
        <v>80</v>
      </c>
      <c r="E281" s="13">
        <f t="shared" si="4"/>
        <v>98.4</v>
      </c>
      <c r="F281" s="14"/>
    </row>
    <row r="282" spans="2:6" x14ac:dyDescent="0.3">
      <c r="B282" s="24" t="s">
        <v>750</v>
      </c>
      <c r="C282" s="16" t="s">
        <v>11</v>
      </c>
      <c r="D282" s="17">
        <v>75</v>
      </c>
      <c r="E282" s="13">
        <f t="shared" si="4"/>
        <v>92.25</v>
      </c>
      <c r="F282" s="14"/>
    </row>
    <row r="283" spans="2:6" x14ac:dyDescent="0.3">
      <c r="B283" s="24"/>
      <c r="C283" s="16" t="s">
        <v>13</v>
      </c>
      <c r="D283" s="17">
        <v>100</v>
      </c>
      <c r="E283" s="13">
        <f t="shared" si="4"/>
        <v>123</v>
      </c>
      <c r="F283" s="14"/>
    </row>
    <row r="284" spans="2:6" x14ac:dyDescent="0.3">
      <c r="B284" s="24"/>
      <c r="C284" s="16" t="s">
        <v>15</v>
      </c>
      <c r="D284" s="17">
        <v>130</v>
      </c>
      <c r="E284" s="13">
        <f t="shared" si="4"/>
        <v>159.9</v>
      </c>
      <c r="F284" s="14"/>
    </row>
    <row r="285" spans="2:6" x14ac:dyDescent="0.3">
      <c r="B285" s="24"/>
      <c r="C285" s="16"/>
      <c r="D285" s="17"/>
      <c r="E285" s="13"/>
      <c r="F285" s="14"/>
    </row>
    <row r="286" spans="2:6" x14ac:dyDescent="0.3">
      <c r="B286" s="23" t="s">
        <v>121</v>
      </c>
      <c r="C286" s="37" t="s">
        <v>705</v>
      </c>
      <c r="D286" s="17">
        <v>50</v>
      </c>
      <c r="E286" s="13">
        <f t="shared" si="4"/>
        <v>61.5</v>
      </c>
      <c r="F286" s="14"/>
    </row>
    <row r="287" spans="2:6" x14ac:dyDescent="0.3">
      <c r="B287" s="24" t="s">
        <v>122</v>
      </c>
      <c r="C287" s="37" t="s">
        <v>11</v>
      </c>
      <c r="D287" s="17">
        <v>80</v>
      </c>
      <c r="E287" s="13">
        <f t="shared" si="4"/>
        <v>98.4</v>
      </c>
      <c r="F287" s="14"/>
    </row>
    <row r="288" spans="2:6" x14ac:dyDescent="0.3">
      <c r="B288" s="24"/>
      <c r="C288" s="34" t="s">
        <v>13</v>
      </c>
      <c r="D288" s="17">
        <v>120</v>
      </c>
      <c r="E288" s="13">
        <f t="shared" si="4"/>
        <v>147.6</v>
      </c>
      <c r="F288" s="14"/>
    </row>
    <row r="289" spans="2:6" x14ac:dyDescent="0.3">
      <c r="B289" s="24"/>
      <c r="C289" s="37" t="s">
        <v>15</v>
      </c>
      <c r="D289" s="17">
        <v>130</v>
      </c>
      <c r="E289" s="13">
        <f t="shared" si="4"/>
        <v>159.9</v>
      </c>
      <c r="F289" s="14"/>
    </row>
    <row r="290" spans="2:6" x14ac:dyDescent="0.3">
      <c r="B290" s="24"/>
      <c r="C290" s="34" t="s">
        <v>20</v>
      </c>
      <c r="D290" s="17">
        <v>160</v>
      </c>
      <c r="E290" s="13">
        <f t="shared" si="4"/>
        <v>196.8</v>
      </c>
      <c r="F290" s="14"/>
    </row>
    <row r="291" spans="2:6" x14ac:dyDescent="0.3">
      <c r="B291" s="24"/>
      <c r="C291" s="16"/>
      <c r="D291" s="17"/>
      <c r="E291" s="13"/>
      <c r="F291" s="14"/>
    </row>
    <row r="292" spans="2:6" x14ac:dyDescent="0.3">
      <c r="B292" s="44" t="s">
        <v>123</v>
      </c>
      <c r="C292" s="45" t="s">
        <v>13</v>
      </c>
      <c r="D292" s="46">
        <v>85</v>
      </c>
      <c r="E292" s="13">
        <f t="shared" si="4"/>
        <v>104.55</v>
      </c>
      <c r="F292" s="14"/>
    </row>
    <row r="293" spans="2:6" x14ac:dyDescent="0.3">
      <c r="B293" s="47" t="s">
        <v>124</v>
      </c>
      <c r="C293" s="45" t="s">
        <v>15</v>
      </c>
      <c r="D293" s="46">
        <v>90</v>
      </c>
      <c r="E293" s="13">
        <f t="shared" si="4"/>
        <v>110.7</v>
      </c>
      <c r="F293" s="14"/>
    </row>
    <row r="294" spans="2:6" x14ac:dyDescent="0.3">
      <c r="B294" s="47"/>
      <c r="C294" s="45" t="s">
        <v>20</v>
      </c>
      <c r="D294" s="46">
        <v>100</v>
      </c>
      <c r="E294" s="13">
        <f t="shared" si="4"/>
        <v>123</v>
      </c>
      <c r="F294" s="14"/>
    </row>
    <row r="295" spans="2:6" x14ac:dyDescent="0.3">
      <c r="B295" s="48"/>
      <c r="C295" s="45" t="s">
        <v>21</v>
      </c>
      <c r="D295" s="46">
        <v>120</v>
      </c>
      <c r="E295" s="13">
        <f t="shared" si="4"/>
        <v>147.6</v>
      </c>
      <c r="F295" s="14"/>
    </row>
    <row r="296" spans="2:6" x14ac:dyDescent="0.3">
      <c r="B296" s="48"/>
      <c r="C296" s="45" t="s">
        <v>22</v>
      </c>
      <c r="D296" s="46">
        <v>135</v>
      </c>
      <c r="E296" s="13">
        <f t="shared" si="4"/>
        <v>166.05</v>
      </c>
      <c r="F296" s="14"/>
    </row>
    <row r="297" spans="2:6" x14ac:dyDescent="0.3">
      <c r="B297" s="48"/>
      <c r="C297" s="45" t="s">
        <v>23</v>
      </c>
      <c r="D297" s="46">
        <v>150</v>
      </c>
      <c r="E297" s="13">
        <f t="shared" si="4"/>
        <v>184.5</v>
      </c>
      <c r="F297" s="14"/>
    </row>
    <row r="298" spans="2:6" x14ac:dyDescent="0.3">
      <c r="B298" s="48"/>
      <c r="C298" s="45" t="s">
        <v>7</v>
      </c>
      <c r="D298" s="46">
        <v>200</v>
      </c>
      <c r="E298" s="13">
        <f t="shared" si="4"/>
        <v>246</v>
      </c>
      <c r="F298" s="14"/>
    </row>
    <row r="299" spans="2:6" x14ac:dyDescent="0.3">
      <c r="B299" s="48"/>
      <c r="C299" s="45"/>
      <c r="D299" s="46"/>
      <c r="E299" s="13"/>
      <c r="F299" s="14"/>
    </row>
    <row r="300" spans="2:6" x14ac:dyDescent="0.3">
      <c r="B300" s="23" t="s">
        <v>125</v>
      </c>
      <c r="C300" s="16" t="s">
        <v>62</v>
      </c>
      <c r="D300" s="17">
        <v>20</v>
      </c>
      <c r="E300" s="13">
        <f t="shared" si="4"/>
        <v>24.6</v>
      </c>
      <c r="F300" s="14"/>
    </row>
    <row r="301" spans="2:6" x14ac:dyDescent="0.3">
      <c r="B301" s="24" t="s">
        <v>126</v>
      </c>
      <c r="C301" s="16" t="s">
        <v>53</v>
      </c>
      <c r="D301" s="17">
        <v>80</v>
      </c>
      <c r="E301" s="13">
        <f t="shared" si="4"/>
        <v>98.4</v>
      </c>
      <c r="F301" s="14"/>
    </row>
    <row r="302" spans="2:6" x14ac:dyDescent="0.3">
      <c r="B302" s="24"/>
      <c r="C302" s="16" t="s">
        <v>11</v>
      </c>
      <c r="D302" s="17">
        <v>100</v>
      </c>
      <c r="E302" s="13">
        <f t="shared" si="4"/>
        <v>123</v>
      </c>
      <c r="F302" s="14"/>
    </row>
    <row r="303" spans="2:6" x14ac:dyDescent="0.3">
      <c r="B303" s="24"/>
      <c r="C303" s="16" t="s">
        <v>13</v>
      </c>
      <c r="D303" s="17">
        <v>125</v>
      </c>
      <c r="E303" s="13">
        <f t="shared" si="4"/>
        <v>153.75</v>
      </c>
      <c r="F303" s="14"/>
    </row>
    <row r="304" spans="2:6" x14ac:dyDescent="0.3">
      <c r="B304" s="24"/>
      <c r="C304" s="16"/>
      <c r="D304" s="17"/>
      <c r="E304" s="13"/>
      <c r="F304" s="14"/>
    </row>
    <row r="305" spans="2:6" x14ac:dyDescent="0.3">
      <c r="B305" s="21" t="s">
        <v>127</v>
      </c>
      <c r="C305" s="16" t="s">
        <v>51</v>
      </c>
      <c r="D305" s="17">
        <v>90</v>
      </c>
      <c r="E305" s="13">
        <f t="shared" si="4"/>
        <v>110.7</v>
      </c>
      <c r="F305" s="14"/>
    </row>
    <row r="306" spans="2:6" x14ac:dyDescent="0.3">
      <c r="B306" s="24" t="s">
        <v>128</v>
      </c>
      <c r="C306" s="16" t="s">
        <v>11</v>
      </c>
      <c r="D306" s="17">
        <v>85</v>
      </c>
      <c r="E306" s="13">
        <f t="shared" si="4"/>
        <v>104.55</v>
      </c>
      <c r="F306" s="14"/>
    </row>
    <row r="307" spans="2:6" x14ac:dyDescent="0.3">
      <c r="B307" s="24"/>
      <c r="C307" s="16" t="s">
        <v>13</v>
      </c>
      <c r="D307" s="17">
        <v>95</v>
      </c>
      <c r="E307" s="13">
        <f t="shared" si="4"/>
        <v>116.85</v>
      </c>
      <c r="F307" s="14"/>
    </row>
    <row r="308" spans="2:6" x14ac:dyDescent="0.3">
      <c r="B308" s="24"/>
      <c r="C308" s="16" t="s">
        <v>15</v>
      </c>
      <c r="D308" s="17">
        <v>130</v>
      </c>
      <c r="E308" s="13">
        <f t="shared" si="4"/>
        <v>159.9</v>
      </c>
      <c r="F308" s="14"/>
    </row>
    <row r="309" spans="2:6" x14ac:dyDescent="0.3">
      <c r="B309" s="24"/>
      <c r="C309" s="16" t="s">
        <v>20</v>
      </c>
      <c r="D309" s="17">
        <v>150</v>
      </c>
      <c r="E309" s="13">
        <f t="shared" si="4"/>
        <v>184.5</v>
      </c>
      <c r="F309" s="14"/>
    </row>
    <row r="310" spans="2:6" x14ac:dyDescent="0.3">
      <c r="B310" s="24"/>
      <c r="C310" s="16"/>
      <c r="D310" s="17"/>
      <c r="E310" s="13"/>
      <c r="F310" s="14"/>
    </row>
    <row r="311" spans="2:6" x14ac:dyDescent="0.3">
      <c r="B311" s="21" t="s">
        <v>850</v>
      </c>
      <c r="C311" s="16" t="s">
        <v>13</v>
      </c>
      <c r="D311" s="17">
        <v>95</v>
      </c>
      <c r="E311" s="13">
        <f>D311*1.23</f>
        <v>116.85</v>
      </c>
      <c r="F311" s="14"/>
    </row>
    <row r="312" spans="2:6" x14ac:dyDescent="0.3">
      <c r="B312" s="15" t="s">
        <v>751</v>
      </c>
      <c r="C312" s="16" t="s">
        <v>15</v>
      </c>
      <c r="D312" s="17">
        <v>115</v>
      </c>
      <c r="E312" s="13">
        <f>D312*1.23</f>
        <v>141.44999999999999</v>
      </c>
      <c r="F312" s="14"/>
    </row>
    <row r="313" spans="2:6" x14ac:dyDescent="0.3">
      <c r="B313" s="24"/>
      <c r="C313" s="16"/>
      <c r="D313" s="17"/>
      <c r="E313" s="13"/>
      <c r="F313" s="14"/>
    </row>
    <row r="314" spans="2:6" x14ac:dyDescent="0.3">
      <c r="B314" s="21" t="s">
        <v>129</v>
      </c>
      <c r="C314" s="16" t="s">
        <v>52</v>
      </c>
      <c r="D314" s="17">
        <v>100</v>
      </c>
      <c r="E314" s="13">
        <f t="shared" si="4"/>
        <v>123</v>
      </c>
      <c r="F314" s="14"/>
    </row>
    <row r="315" spans="2:6" x14ac:dyDescent="0.3">
      <c r="B315" s="24" t="s">
        <v>131</v>
      </c>
      <c r="C315" s="16" t="s">
        <v>13</v>
      </c>
      <c r="D315" s="17">
        <v>95</v>
      </c>
      <c r="E315" s="13">
        <f t="shared" ref="E315:E400" si="5">D315*1.23</f>
        <v>116.85</v>
      </c>
      <c r="F315" s="14"/>
    </row>
    <row r="316" spans="2:6" x14ac:dyDescent="0.3">
      <c r="B316" s="25"/>
      <c r="C316" s="16" t="s">
        <v>15</v>
      </c>
      <c r="D316" s="46">
        <v>120</v>
      </c>
      <c r="E316" s="13">
        <f t="shared" si="5"/>
        <v>147.6</v>
      </c>
      <c r="F316" s="14"/>
    </row>
    <row r="317" spans="2:6" x14ac:dyDescent="0.3">
      <c r="B317" s="21"/>
      <c r="C317" s="16" t="s">
        <v>707</v>
      </c>
      <c r="D317" s="46">
        <v>150</v>
      </c>
      <c r="E317" s="13">
        <f t="shared" si="5"/>
        <v>184.5</v>
      </c>
      <c r="F317" s="14"/>
    </row>
    <row r="318" spans="2:6" x14ac:dyDescent="0.3">
      <c r="B318" s="21"/>
      <c r="C318" s="16" t="s">
        <v>21</v>
      </c>
      <c r="D318" s="17">
        <v>200</v>
      </c>
      <c r="E318" s="13">
        <f t="shared" si="5"/>
        <v>246</v>
      </c>
      <c r="F318" s="14"/>
    </row>
    <row r="319" spans="2:6" x14ac:dyDescent="0.3">
      <c r="B319" s="21" t="s">
        <v>799</v>
      </c>
      <c r="C319" s="16" t="s">
        <v>20</v>
      </c>
      <c r="D319" s="17">
        <v>50</v>
      </c>
      <c r="E319" s="13">
        <f t="shared" si="5"/>
        <v>61.5</v>
      </c>
      <c r="F319" s="14"/>
    </row>
    <row r="320" spans="2:6" x14ac:dyDescent="0.3">
      <c r="B320" s="24" t="s">
        <v>800</v>
      </c>
      <c r="C320" s="16" t="s">
        <v>21</v>
      </c>
      <c r="D320" s="17">
        <v>70</v>
      </c>
      <c r="E320" s="13">
        <f t="shared" si="5"/>
        <v>86.1</v>
      </c>
      <c r="F320" s="14"/>
    </row>
    <row r="321" spans="2:6" x14ac:dyDescent="0.3">
      <c r="B321" s="21"/>
      <c r="C321" s="16" t="s">
        <v>22</v>
      </c>
      <c r="D321" s="17">
        <v>90</v>
      </c>
      <c r="E321" s="13">
        <f t="shared" si="5"/>
        <v>110.7</v>
      </c>
      <c r="F321" s="14"/>
    </row>
    <row r="322" spans="2:6" x14ac:dyDescent="0.3">
      <c r="B322" s="21"/>
      <c r="C322" s="16"/>
      <c r="D322" s="17"/>
      <c r="E322" s="13"/>
      <c r="F322" s="14"/>
    </row>
    <row r="323" spans="2:6" x14ac:dyDescent="0.3">
      <c r="B323" s="21" t="s">
        <v>132</v>
      </c>
      <c r="C323" s="16" t="s">
        <v>13</v>
      </c>
      <c r="D323" s="17">
        <v>90</v>
      </c>
      <c r="E323" s="13">
        <f t="shared" si="5"/>
        <v>110.7</v>
      </c>
      <c r="F323" s="14"/>
    </row>
    <row r="324" spans="2:6" x14ac:dyDescent="0.3">
      <c r="B324" s="24" t="s">
        <v>133</v>
      </c>
      <c r="C324" s="16" t="s">
        <v>15</v>
      </c>
      <c r="D324" s="17">
        <v>95</v>
      </c>
      <c r="E324" s="13">
        <f t="shared" si="5"/>
        <v>116.85</v>
      </c>
      <c r="F324" s="14"/>
    </row>
    <row r="325" spans="2:6" x14ac:dyDescent="0.3">
      <c r="C325" s="16" t="s">
        <v>20</v>
      </c>
      <c r="D325" s="17">
        <v>110</v>
      </c>
      <c r="E325" s="13">
        <f t="shared" si="5"/>
        <v>135.30000000000001</v>
      </c>
      <c r="F325" s="14"/>
    </row>
    <row r="326" spans="2:6" x14ac:dyDescent="0.3">
      <c r="B326" s="24"/>
      <c r="C326" s="16" t="s">
        <v>21</v>
      </c>
      <c r="D326" s="17">
        <v>140</v>
      </c>
      <c r="E326" s="13">
        <f t="shared" si="5"/>
        <v>172.2</v>
      </c>
      <c r="F326" s="14"/>
    </row>
    <row r="327" spans="2:6" x14ac:dyDescent="0.3">
      <c r="B327" s="24"/>
      <c r="C327" s="16" t="s">
        <v>22</v>
      </c>
      <c r="D327" s="17">
        <v>180</v>
      </c>
      <c r="E327" s="13">
        <f t="shared" si="5"/>
        <v>221.4</v>
      </c>
      <c r="F327" s="14"/>
    </row>
    <row r="328" spans="2:6" x14ac:dyDescent="0.3">
      <c r="B328" s="28"/>
      <c r="C328" s="16"/>
      <c r="D328" s="17"/>
      <c r="E328" s="13"/>
      <c r="F328" s="14"/>
    </row>
    <row r="329" spans="2:6" x14ac:dyDescent="0.3">
      <c r="B329" s="21" t="s">
        <v>134</v>
      </c>
      <c r="C329" s="16" t="s">
        <v>51</v>
      </c>
      <c r="D329" s="17">
        <v>50</v>
      </c>
      <c r="E329" s="13">
        <f t="shared" si="5"/>
        <v>61.5</v>
      </c>
      <c r="F329" s="14"/>
    </row>
    <row r="330" spans="2:6" x14ac:dyDescent="0.3">
      <c r="B330" s="24" t="s">
        <v>135</v>
      </c>
      <c r="C330" s="16" t="s">
        <v>13</v>
      </c>
      <c r="D330" s="17">
        <v>85</v>
      </c>
      <c r="E330" s="13">
        <f t="shared" si="5"/>
        <v>104.55</v>
      </c>
      <c r="F330" s="14"/>
    </row>
    <row r="331" spans="2:6" x14ac:dyDescent="0.3">
      <c r="B331" s="25"/>
      <c r="C331" s="16" t="s">
        <v>15</v>
      </c>
      <c r="D331" s="17">
        <v>97</v>
      </c>
      <c r="E331" s="13">
        <f t="shared" si="5"/>
        <v>119.31</v>
      </c>
      <c r="F331" s="14"/>
    </row>
    <row r="332" spans="2:6" x14ac:dyDescent="0.3">
      <c r="B332" s="49"/>
      <c r="C332" s="16" t="s">
        <v>20</v>
      </c>
      <c r="D332" s="17">
        <v>140</v>
      </c>
      <c r="E332" s="13">
        <f t="shared" si="5"/>
        <v>172.2</v>
      </c>
      <c r="F332" s="14"/>
    </row>
    <row r="333" spans="2:6" x14ac:dyDescent="0.3">
      <c r="B333" s="49"/>
      <c r="C333" s="16" t="s">
        <v>21</v>
      </c>
      <c r="D333" s="17">
        <v>180</v>
      </c>
      <c r="E333" s="13">
        <f t="shared" si="5"/>
        <v>221.4</v>
      </c>
      <c r="F333" s="14"/>
    </row>
    <row r="334" spans="2:6" x14ac:dyDescent="0.3">
      <c r="B334" s="49"/>
      <c r="C334" s="16" t="s">
        <v>22</v>
      </c>
      <c r="D334" s="17">
        <v>220</v>
      </c>
      <c r="E334" s="13">
        <f t="shared" si="5"/>
        <v>270.60000000000002</v>
      </c>
      <c r="F334" s="14"/>
    </row>
    <row r="335" spans="2:6" x14ac:dyDescent="0.3">
      <c r="B335" s="49"/>
      <c r="C335" s="16" t="s">
        <v>23</v>
      </c>
      <c r="D335" s="17">
        <v>300</v>
      </c>
      <c r="E335" s="13">
        <f t="shared" si="5"/>
        <v>369</v>
      </c>
      <c r="F335" s="14"/>
    </row>
    <row r="336" spans="2:6" x14ac:dyDescent="0.3">
      <c r="B336" s="49"/>
      <c r="C336" s="16"/>
      <c r="D336" s="17"/>
      <c r="E336" s="13"/>
      <c r="F336" s="14"/>
    </row>
    <row r="337" spans="2:6" x14ac:dyDescent="0.3">
      <c r="B337" s="21" t="s">
        <v>797</v>
      </c>
      <c r="C337" s="16" t="s">
        <v>21</v>
      </c>
      <c r="D337" s="17">
        <v>150</v>
      </c>
      <c r="E337" s="13">
        <f t="shared" si="5"/>
        <v>184.5</v>
      </c>
      <c r="F337" s="14"/>
    </row>
    <row r="338" spans="2:6" x14ac:dyDescent="0.3">
      <c r="B338" s="24" t="s">
        <v>798</v>
      </c>
      <c r="C338" s="45" t="s">
        <v>22</v>
      </c>
      <c r="D338" s="17">
        <v>180</v>
      </c>
      <c r="E338" s="13">
        <f t="shared" si="5"/>
        <v>221.4</v>
      </c>
      <c r="F338" s="14"/>
    </row>
    <row r="339" spans="2:6" x14ac:dyDescent="0.3">
      <c r="B339" s="49"/>
      <c r="C339" s="45" t="s">
        <v>23</v>
      </c>
      <c r="D339" s="17">
        <v>210</v>
      </c>
      <c r="E339" s="13">
        <f t="shared" si="5"/>
        <v>258.3</v>
      </c>
      <c r="F339" s="14"/>
    </row>
    <row r="340" spans="2:6" x14ac:dyDescent="0.3">
      <c r="B340" s="49"/>
      <c r="C340" s="45" t="s">
        <v>7</v>
      </c>
      <c r="D340" s="17">
        <v>350</v>
      </c>
      <c r="E340" s="13">
        <f t="shared" si="5"/>
        <v>430.5</v>
      </c>
      <c r="F340" s="14"/>
    </row>
    <row r="341" spans="2:6" x14ac:dyDescent="0.3">
      <c r="B341" s="49"/>
      <c r="C341" s="16"/>
      <c r="D341" s="17"/>
      <c r="E341" s="13"/>
      <c r="F341" s="14"/>
    </row>
    <row r="342" spans="2:6" x14ac:dyDescent="0.3">
      <c r="B342" s="21" t="s">
        <v>733</v>
      </c>
      <c r="C342" s="16" t="s">
        <v>130</v>
      </c>
      <c r="D342" s="17">
        <v>70</v>
      </c>
      <c r="E342" s="13">
        <f t="shared" si="5"/>
        <v>86.1</v>
      </c>
      <c r="F342" s="14"/>
    </row>
    <row r="343" spans="2:6" x14ac:dyDescent="0.3">
      <c r="B343" s="24" t="s">
        <v>752</v>
      </c>
      <c r="C343" s="16"/>
      <c r="D343" s="79"/>
      <c r="E343" s="13"/>
      <c r="F343" s="14"/>
    </row>
    <row r="344" spans="2:6" x14ac:dyDescent="0.3">
      <c r="B344" s="21" t="s">
        <v>136</v>
      </c>
      <c r="C344" s="16" t="s">
        <v>801</v>
      </c>
      <c r="D344" s="17">
        <v>25</v>
      </c>
      <c r="E344" s="13">
        <f t="shared" si="5"/>
        <v>30.75</v>
      </c>
      <c r="F344" s="14"/>
    </row>
    <row r="345" spans="2:6" x14ac:dyDescent="0.3">
      <c r="B345" s="15" t="s">
        <v>137</v>
      </c>
      <c r="C345" s="16" t="s">
        <v>15</v>
      </c>
      <c r="D345" s="17">
        <v>70</v>
      </c>
      <c r="E345" s="13">
        <f t="shared" si="5"/>
        <v>86.1</v>
      </c>
      <c r="F345" s="14"/>
    </row>
    <row r="346" spans="2:6" x14ac:dyDescent="0.3">
      <c r="B346" s="24"/>
      <c r="C346" s="16" t="s">
        <v>20</v>
      </c>
      <c r="D346" s="17">
        <v>100</v>
      </c>
      <c r="E346" s="13">
        <f t="shared" si="5"/>
        <v>123</v>
      </c>
      <c r="F346" s="14"/>
    </row>
    <row r="347" spans="2:6" x14ac:dyDescent="0.3">
      <c r="B347" s="24"/>
      <c r="C347" s="34" t="s">
        <v>21</v>
      </c>
      <c r="D347" s="17">
        <v>150</v>
      </c>
      <c r="E347" s="13">
        <f t="shared" si="5"/>
        <v>184.5</v>
      </c>
      <c r="F347" s="14"/>
    </row>
    <row r="348" spans="2:6" x14ac:dyDescent="0.3">
      <c r="B348" s="21"/>
      <c r="C348" s="34" t="s">
        <v>22</v>
      </c>
      <c r="D348" s="17">
        <v>175</v>
      </c>
      <c r="E348" s="13">
        <f>D348*1.23</f>
        <v>215.25</v>
      </c>
      <c r="F348" s="14"/>
    </row>
    <row r="349" spans="2:6" x14ac:dyDescent="0.3">
      <c r="B349" s="15"/>
      <c r="C349" s="16" t="s">
        <v>23</v>
      </c>
      <c r="D349" s="17">
        <v>240</v>
      </c>
      <c r="E349" s="13">
        <f t="shared" si="5"/>
        <v>295.2</v>
      </c>
      <c r="F349" s="14"/>
    </row>
    <row r="350" spans="2:6" x14ac:dyDescent="0.3">
      <c r="B350" s="21" t="s">
        <v>136</v>
      </c>
      <c r="C350" s="16" t="s">
        <v>7</v>
      </c>
      <c r="D350" s="17">
        <v>270</v>
      </c>
      <c r="E350" s="13">
        <f t="shared" si="5"/>
        <v>332.1</v>
      </c>
      <c r="F350" s="14"/>
    </row>
    <row r="351" spans="2:6" x14ac:dyDescent="0.3">
      <c r="B351" s="15" t="s">
        <v>137</v>
      </c>
      <c r="C351" s="16" t="s">
        <v>841</v>
      </c>
      <c r="D351" s="17">
        <v>20</v>
      </c>
      <c r="E351" s="13">
        <f t="shared" si="5"/>
        <v>24.6</v>
      </c>
      <c r="F351" s="14"/>
    </row>
    <row r="352" spans="2:6" x14ac:dyDescent="0.3">
      <c r="B352" s="15"/>
      <c r="C352" s="16"/>
      <c r="D352" s="17"/>
      <c r="E352" s="13"/>
      <c r="F352" s="14"/>
    </row>
    <row r="353" spans="2:6" x14ac:dyDescent="0.3">
      <c r="B353" s="23" t="s">
        <v>138</v>
      </c>
      <c r="C353" s="16" t="s">
        <v>168</v>
      </c>
      <c r="D353" s="17">
        <v>7</v>
      </c>
      <c r="E353" s="13">
        <f t="shared" si="5"/>
        <v>8.61</v>
      </c>
      <c r="F353" s="14"/>
    </row>
    <row r="354" spans="2:6" x14ac:dyDescent="0.3">
      <c r="B354" s="24" t="s">
        <v>139</v>
      </c>
      <c r="C354" s="16" t="s">
        <v>23</v>
      </c>
      <c r="D354" s="17">
        <v>240</v>
      </c>
      <c r="E354" s="13">
        <f t="shared" si="5"/>
        <v>295.2</v>
      </c>
      <c r="F354" s="14"/>
    </row>
    <row r="355" spans="2:6" x14ac:dyDescent="0.3">
      <c r="B355" s="27"/>
      <c r="C355" s="16" t="s">
        <v>9</v>
      </c>
      <c r="D355" s="17">
        <v>350</v>
      </c>
      <c r="E355" s="13">
        <f t="shared" si="5"/>
        <v>430.5</v>
      </c>
      <c r="F355" s="14"/>
    </row>
    <row r="356" spans="2:6" x14ac:dyDescent="0.3">
      <c r="B356" s="27"/>
      <c r="C356" s="16"/>
      <c r="D356" s="17"/>
      <c r="E356" s="13"/>
      <c r="F356" s="14"/>
    </row>
    <row r="357" spans="2:6" x14ac:dyDescent="0.3">
      <c r="B357" s="23" t="s">
        <v>140</v>
      </c>
      <c r="C357" s="16" t="s">
        <v>74</v>
      </c>
      <c r="D357" s="17">
        <v>35</v>
      </c>
      <c r="E357" s="13">
        <f t="shared" si="5"/>
        <v>43.05</v>
      </c>
      <c r="F357" s="14"/>
    </row>
    <row r="358" spans="2:6" x14ac:dyDescent="0.3">
      <c r="B358" s="24" t="s">
        <v>753</v>
      </c>
      <c r="C358" s="16" t="s">
        <v>75</v>
      </c>
      <c r="D358" s="17">
        <v>50</v>
      </c>
      <c r="E358" s="13">
        <f t="shared" si="5"/>
        <v>61.5</v>
      </c>
      <c r="F358" s="14"/>
    </row>
    <row r="359" spans="2:6" x14ac:dyDescent="0.3">
      <c r="B359" s="24"/>
      <c r="C359" s="16" t="s">
        <v>802</v>
      </c>
      <c r="D359" s="17">
        <v>70</v>
      </c>
      <c r="E359" s="13">
        <f t="shared" si="5"/>
        <v>86.1</v>
      </c>
      <c r="F359" s="14"/>
    </row>
    <row r="360" spans="2:6" x14ac:dyDescent="0.3">
      <c r="B360" s="24"/>
      <c r="C360" s="16"/>
      <c r="D360" s="17"/>
      <c r="E360" s="13"/>
      <c r="F360" s="14"/>
    </row>
    <row r="361" spans="2:6" x14ac:dyDescent="0.3">
      <c r="B361" s="24"/>
      <c r="C361" s="16"/>
      <c r="D361" s="17"/>
      <c r="E361" s="13"/>
      <c r="F361" s="14"/>
    </row>
    <row r="362" spans="2:6" x14ac:dyDescent="0.3">
      <c r="B362" s="23" t="s">
        <v>141</v>
      </c>
      <c r="C362" s="16" t="s">
        <v>51</v>
      </c>
      <c r="D362" s="17">
        <v>90</v>
      </c>
      <c r="E362" s="13">
        <f t="shared" si="5"/>
        <v>110.7</v>
      </c>
      <c r="F362" s="14"/>
    </row>
    <row r="363" spans="2:6" x14ac:dyDescent="0.3">
      <c r="B363" s="24" t="s">
        <v>142</v>
      </c>
      <c r="C363" s="16" t="s">
        <v>715</v>
      </c>
      <c r="D363" s="17">
        <v>100</v>
      </c>
      <c r="E363" s="13">
        <f t="shared" si="5"/>
        <v>123</v>
      </c>
      <c r="F363" s="14"/>
    </row>
    <row r="364" spans="2:6" x14ac:dyDescent="0.3">
      <c r="B364" s="84"/>
      <c r="C364" s="16" t="s">
        <v>199</v>
      </c>
      <c r="D364" s="17">
        <v>110</v>
      </c>
      <c r="E364" s="13">
        <f t="shared" si="5"/>
        <v>135.30000000000001</v>
      </c>
      <c r="F364" s="14"/>
    </row>
    <row r="365" spans="2:6" x14ac:dyDescent="0.3">
      <c r="B365" s="84"/>
      <c r="C365" s="16" t="s">
        <v>200</v>
      </c>
      <c r="D365" s="17">
        <v>130</v>
      </c>
      <c r="E365" s="13">
        <f t="shared" si="5"/>
        <v>159.9</v>
      </c>
      <c r="F365" s="14"/>
    </row>
    <row r="366" spans="2:6" x14ac:dyDescent="0.3">
      <c r="B366" s="78"/>
      <c r="C366" s="16" t="s">
        <v>11</v>
      </c>
      <c r="D366" s="17">
        <v>85</v>
      </c>
      <c r="E366" s="13">
        <f t="shared" si="5"/>
        <v>104.55</v>
      </c>
      <c r="F366" s="14"/>
    </row>
    <row r="367" spans="2:6" x14ac:dyDescent="0.3">
      <c r="B367" s="24"/>
      <c r="C367" s="16" t="s">
        <v>13</v>
      </c>
      <c r="D367" s="17">
        <v>90</v>
      </c>
      <c r="E367" s="13">
        <f t="shared" si="5"/>
        <v>110.7</v>
      </c>
      <c r="F367" s="14"/>
    </row>
    <row r="368" spans="2:6" x14ac:dyDescent="0.3">
      <c r="B368" s="23"/>
      <c r="C368" s="34" t="s">
        <v>15</v>
      </c>
      <c r="D368" s="17">
        <v>95</v>
      </c>
      <c r="E368" s="13">
        <f t="shared" si="5"/>
        <v>116.85</v>
      </c>
      <c r="F368" s="14"/>
    </row>
    <row r="369" spans="2:6" x14ac:dyDescent="0.3">
      <c r="B369" s="24"/>
      <c r="C369" s="34" t="s">
        <v>20</v>
      </c>
      <c r="D369" s="17">
        <v>120</v>
      </c>
      <c r="E369" s="13">
        <f t="shared" si="5"/>
        <v>147.6</v>
      </c>
      <c r="F369" s="14"/>
    </row>
    <row r="370" spans="2:6" x14ac:dyDescent="0.3">
      <c r="B370" s="27"/>
      <c r="C370" s="34" t="s">
        <v>21</v>
      </c>
      <c r="D370" s="17">
        <v>140</v>
      </c>
      <c r="E370" s="13">
        <f t="shared" si="5"/>
        <v>172.2</v>
      </c>
      <c r="F370" s="14"/>
    </row>
    <row r="371" spans="2:6" x14ac:dyDescent="0.3">
      <c r="B371" s="27"/>
      <c r="C371" s="34" t="s">
        <v>22</v>
      </c>
      <c r="D371" s="17">
        <v>170</v>
      </c>
      <c r="E371" s="13">
        <f t="shared" si="5"/>
        <v>209.1</v>
      </c>
      <c r="F371" s="14"/>
    </row>
    <row r="372" spans="2:6" x14ac:dyDescent="0.3">
      <c r="B372" s="23" t="s">
        <v>143</v>
      </c>
      <c r="C372" s="16" t="s">
        <v>51</v>
      </c>
      <c r="D372" s="17">
        <v>85</v>
      </c>
      <c r="E372" s="13">
        <f t="shared" si="5"/>
        <v>104.55</v>
      </c>
      <c r="F372" s="14"/>
    </row>
    <row r="373" spans="2:6" x14ac:dyDescent="0.3">
      <c r="B373" s="24" t="s">
        <v>754</v>
      </c>
      <c r="C373" s="16" t="s">
        <v>11</v>
      </c>
      <c r="D373" s="17">
        <v>80</v>
      </c>
      <c r="E373" s="13">
        <f t="shared" si="5"/>
        <v>98.4</v>
      </c>
      <c r="F373" s="14"/>
    </row>
    <row r="374" spans="2:6" x14ac:dyDescent="0.3">
      <c r="B374" s="24"/>
      <c r="C374" s="16" t="s">
        <v>13</v>
      </c>
      <c r="D374" s="17">
        <v>95</v>
      </c>
      <c r="E374" s="13">
        <f t="shared" si="5"/>
        <v>116.85</v>
      </c>
      <c r="F374" s="14"/>
    </row>
    <row r="375" spans="2:6" x14ac:dyDescent="0.3">
      <c r="B375" s="24"/>
      <c r="C375" s="16" t="s">
        <v>15</v>
      </c>
      <c r="D375" s="17">
        <v>130</v>
      </c>
      <c r="E375" s="13">
        <f t="shared" si="5"/>
        <v>159.9</v>
      </c>
      <c r="F375" s="14"/>
    </row>
    <row r="376" spans="2:6" x14ac:dyDescent="0.3">
      <c r="B376" s="30"/>
      <c r="C376" s="16" t="s">
        <v>20</v>
      </c>
      <c r="D376" s="17">
        <v>160</v>
      </c>
      <c r="E376" s="13">
        <f t="shared" si="5"/>
        <v>196.8</v>
      </c>
      <c r="F376" s="14"/>
    </row>
    <row r="377" spans="2:6" x14ac:dyDescent="0.3">
      <c r="B377" s="30"/>
      <c r="C377" s="16"/>
      <c r="D377" s="79"/>
      <c r="E377" s="13"/>
      <c r="F377" s="14"/>
    </row>
    <row r="378" spans="2:6" x14ac:dyDescent="0.3">
      <c r="B378" s="23" t="s">
        <v>144</v>
      </c>
      <c r="C378" s="16" t="s">
        <v>51</v>
      </c>
      <c r="D378" s="17">
        <v>80</v>
      </c>
      <c r="E378" s="13">
        <f t="shared" si="5"/>
        <v>98.4</v>
      </c>
      <c r="F378" s="14"/>
    </row>
    <row r="379" spans="2:6" x14ac:dyDescent="0.3">
      <c r="B379" s="24" t="s">
        <v>755</v>
      </c>
      <c r="C379" s="16" t="s">
        <v>15</v>
      </c>
      <c r="D379" s="17">
        <v>95</v>
      </c>
      <c r="E379" s="13">
        <f t="shared" si="5"/>
        <v>116.85</v>
      </c>
      <c r="F379" s="14"/>
    </row>
    <row r="380" spans="2:6" x14ac:dyDescent="0.3">
      <c r="B380" s="24"/>
      <c r="C380" s="16" t="s">
        <v>20</v>
      </c>
      <c r="D380" s="17">
        <v>100</v>
      </c>
      <c r="E380" s="13">
        <f t="shared" si="5"/>
        <v>123</v>
      </c>
      <c r="F380" s="14"/>
    </row>
    <row r="381" spans="2:6" x14ac:dyDescent="0.3">
      <c r="B381" s="24"/>
      <c r="C381" s="16" t="s">
        <v>21</v>
      </c>
      <c r="D381" s="17">
        <v>130</v>
      </c>
      <c r="E381" s="13">
        <f t="shared" si="5"/>
        <v>159.9</v>
      </c>
      <c r="F381" s="14"/>
    </row>
    <row r="382" spans="2:6" x14ac:dyDescent="0.3">
      <c r="B382" s="23"/>
      <c r="C382" s="16" t="s">
        <v>22</v>
      </c>
      <c r="D382" s="17">
        <v>160</v>
      </c>
      <c r="E382" s="13">
        <f t="shared" si="5"/>
        <v>196.8</v>
      </c>
      <c r="F382" s="14"/>
    </row>
    <row r="383" spans="2:6" x14ac:dyDescent="0.3">
      <c r="B383" s="24"/>
      <c r="C383" s="16" t="s">
        <v>23</v>
      </c>
      <c r="D383" s="17">
        <v>180</v>
      </c>
      <c r="E383" s="13">
        <f t="shared" si="5"/>
        <v>221.4</v>
      </c>
      <c r="F383" s="14"/>
    </row>
    <row r="384" spans="2:6" x14ac:dyDescent="0.3">
      <c r="B384" s="23"/>
      <c r="C384" s="16"/>
      <c r="D384" s="17"/>
      <c r="E384" s="13"/>
      <c r="F384" s="14"/>
    </row>
    <row r="385" spans="2:6" x14ac:dyDescent="0.3">
      <c r="B385" s="23" t="s">
        <v>145</v>
      </c>
      <c r="C385" s="16" t="s">
        <v>52</v>
      </c>
      <c r="D385" s="17">
        <v>50</v>
      </c>
      <c r="E385" s="13">
        <f t="shared" si="5"/>
        <v>61.5</v>
      </c>
      <c r="F385" s="14"/>
    </row>
    <row r="386" spans="2:6" x14ac:dyDescent="0.3">
      <c r="B386" s="24" t="s">
        <v>146</v>
      </c>
      <c r="C386" s="16" t="s">
        <v>13</v>
      </c>
      <c r="D386" s="17">
        <v>45</v>
      </c>
      <c r="E386" s="13">
        <f t="shared" si="5"/>
        <v>55.35</v>
      </c>
      <c r="F386" s="14"/>
    </row>
    <row r="387" spans="2:6" x14ac:dyDescent="0.3">
      <c r="B387" s="24"/>
      <c r="C387" s="16" t="s">
        <v>15</v>
      </c>
      <c r="D387" s="17">
        <v>60</v>
      </c>
      <c r="E387" s="13">
        <f t="shared" si="5"/>
        <v>73.8</v>
      </c>
      <c r="F387" s="14"/>
    </row>
    <row r="388" spans="2:6" x14ac:dyDescent="0.3">
      <c r="B388" s="24"/>
      <c r="C388" s="16" t="s">
        <v>20</v>
      </c>
      <c r="D388" s="17">
        <v>70</v>
      </c>
      <c r="E388" s="13">
        <f t="shared" si="5"/>
        <v>86.1</v>
      </c>
      <c r="F388" s="14"/>
    </row>
    <row r="389" spans="2:6" x14ac:dyDescent="0.3">
      <c r="B389" s="25"/>
      <c r="C389" s="16" t="s">
        <v>21</v>
      </c>
      <c r="D389" s="17">
        <v>120</v>
      </c>
      <c r="E389" s="13">
        <f t="shared" si="5"/>
        <v>147.6</v>
      </c>
      <c r="F389" s="14"/>
    </row>
    <row r="390" spans="2:6" x14ac:dyDescent="0.3">
      <c r="B390" s="26"/>
      <c r="C390" s="16" t="s">
        <v>22</v>
      </c>
      <c r="D390" s="17">
        <v>160</v>
      </c>
      <c r="E390" s="13">
        <f t="shared" si="5"/>
        <v>196.8</v>
      </c>
      <c r="F390" s="14"/>
    </row>
    <row r="391" spans="2:6" x14ac:dyDescent="0.3">
      <c r="B391" s="26"/>
      <c r="C391" s="16" t="s">
        <v>23</v>
      </c>
      <c r="D391" s="17">
        <v>190</v>
      </c>
      <c r="E391" s="13">
        <f t="shared" si="5"/>
        <v>233.7</v>
      </c>
      <c r="F391" s="14"/>
    </row>
    <row r="392" spans="2:6" x14ac:dyDescent="0.3">
      <c r="B392" s="26"/>
      <c r="C392" s="16"/>
      <c r="D392" s="17"/>
      <c r="E392" s="13"/>
      <c r="F392" s="14"/>
    </row>
    <row r="393" spans="2:6" x14ac:dyDescent="0.3">
      <c r="B393" s="23" t="s">
        <v>147</v>
      </c>
      <c r="C393" s="16" t="s">
        <v>13</v>
      </c>
      <c r="D393" s="17">
        <v>80</v>
      </c>
      <c r="E393" s="13">
        <f t="shared" si="5"/>
        <v>98.4</v>
      </c>
      <c r="F393" s="14"/>
    </row>
    <row r="394" spans="2:6" x14ac:dyDescent="0.3">
      <c r="B394" s="24" t="s">
        <v>756</v>
      </c>
      <c r="C394" s="16" t="s">
        <v>15</v>
      </c>
      <c r="D394" s="17">
        <v>95</v>
      </c>
      <c r="E394" s="13">
        <f t="shared" si="5"/>
        <v>116.85</v>
      </c>
      <c r="F394" s="14"/>
    </row>
    <row r="395" spans="2:6" x14ac:dyDescent="0.3">
      <c r="B395" s="24"/>
      <c r="C395" s="16" t="s">
        <v>20</v>
      </c>
      <c r="D395" s="17">
        <v>120</v>
      </c>
      <c r="E395" s="13">
        <f t="shared" si="5"/>
        <v>147.6</v>
      </c>
      <c r="F395" s="14"/>
    </row>
    <row r="396" spans="2:6" x14ac:dyDescent="0.3">
      <c r="B396" s="24"/>
      <c r="C396" s="16" t="s">
        <v>21</v>
      </c>
      <c r="D396" s="17">
        <v>140</v>
      </c>
      <c r="E396" s="13">
        <f t="shared" si="5"/>
        <v>172.2</v>
      </c>
      <c r="F396" s="14"/>
    </row>
    <row r="397" spans="2:6" x14ac:dyDescent="0.3">
      <c r="B397" s="30"/>
      <c r="C397" s="16"/>
      <c r="D397" s="17"/>
      <c r="E397" s="13"/>
      <c r="F397" s="14"/>
    </row>
    <row r="398" spans="2:6" x14ac:dyDescent="0.3">
      <c r="B398" s="23" t="s">
        <v>148</v>
      </c>
      <c r="C398" s="16" t="s">
        <v>51</v>
      </c>
      <c r="D398" s="17">
        <v>85</v>
      </c>
      <c r="E398" s="13">
        <f t="shared" si="5"/>
        <v>104.55</v>
      </c>
      <c r="F398" s="14"/>
    </row>
    <row r="399" spans="2:6" x14ac:dyDescent="0.3">
      <c r="B399" s="24" t="s">
        <v>149</v>
      </c>
      <c r="C399" s="16" t="s">
        <v>11</v>
      </c>
      <c r="D399" s="17">
        <v>80</v>
      </c>
      <c r="E399" s="13">
        <f t="shared" si="5"/>
        <v>98.4</v>
      </c>
      <c r="F399" s="14"/>
    </row>
    <row r="400" spans="2:6" x14ac:dyDescent="0.3">
      <c r="C400" s="16" t="s">
        <v>13</v>
      </c>
      <c r="D400" s="17">
        <v>90</v>
      </c>
      <c r="E400" s="13">
        <f t="shared" si="5"/>
        <v>110.7</v>
      </c>
      <c r="F400" s="14"/>
    </row>
    <row r="401" spans="2:6" x14ac:dyDescent="0.3">
      <c r="B401" s="27"/>
      <c r="C401" s="34" t="s">
        <v>15</v>
      </c>
      <c r="D401" s="17">
        <v>115</v>
      </c>
      <c r="E401" s="13">
        <f t="shared" ref="E401:E470" si="6">D401*1.23</f>
        <v>141.44999999999999</v>
      </c>
      <c r="F401" s="14"/>
    </row>
    <row r="402" spans="2:6" x14ac:dyDescent="0.3">
      <c r="B402" s="27"/>
      <c r="C402" s="16" t="s">
        <v>20</v>
      </c>
      <c r="D402" s="17">
        <v>120</v>
      </c>
      <c r="E402" s="13">
        <f t="shared" si="6"/>
        <v>147.6</v>
      </c>
      <c r="F402" s="14"/>
    </row>
    <row r="403" spans="2:6" x14ac:dyDescent="0.3">
      <c r="B403" s="27"/>
      <c r="C403" s="16" t="s">
        <v>21</v>
      </c>
      <c r="D403" s="17">
        <v>150</v>
      </c>
      <c r="E403" s="13">
        <f t="shared" si="6"/>
        <v>184.5</v>
      </c>
      <c r="F403" s="14"/>
    </row>
    <row r="404" spans="2:6" x14ac:dyDescent="0.3">
      <c r="B404" s="27"/>
      <c r="C404" s="16" t="s">
        <v>22</v>
      </c>
      <c r="D404" s="17">
        <v>230</v>
      </c>
      <c r="E404" s="13">
        <f t="shared" si="6"/>
        <v>282.89999999999998</v>
      </c>
      <c r="F404" s="14"/>
    </row>
    <row r="405" spans="2:6" x14ac:dyDescent="0.3">
      <c r="B405" s="23"/>
      <c r="C405" s="16" t="s">
        <v>9</v>
      </c>
      <c r="D405" s="17">
        <v>350</v>
      </c>
      <c r="E405" s="13">
        <f t="shared" si="6"/>
        <v>430.5</v>
      </c>
      <c r="F405" s="14"/>
    </row>
    <row r="406" spans="2:6" x14ac:dyDescent="0.3">
      <c r="B406" s="23"/>
      <c r="C406" s="16"/>
      <c r="D406" s="17"/>
      <c r="E406" s="13"/>
      <c r="F406" s="14"/>
    </row>
    <row r="407" spans="2:6" x14ac:dyDescent="0.3">
      <c r="B407" s="23" t="s">
        <v>150</v>
      </c>
      <c r="C407" s="16" t="s">
        <v>20</v>
      </c>
      <c r="D407" s="17">
        <v>135</v>
      </c>
      <c r="E407" s="13">
        <f t="shared" si="6"/>
        <v>166.05</v>
      </c>
      <c r="F407" s="14"/>
    </row>
    <row r="408" spans="2:6" x14ac:dyDescent="0.3">
      <c r="B408" s="24" t="s">
        <v>151</v>
      </c>
      <c r="C408" s="16" t="s">
        <v>21</v>
      </c>
      <c r="D408" s="17">
        <v>150</v>
      </c>
      <c r="E408" s="13">
        <f t="shared" si="6"/>
        <v>184.5</v>
      </c>
      <c r="F408" s="14"/>
    </row>
    <row r="409" spans="2:6" x14ac:dyDescent="0.3">
      <c r="B409" s="25"/>
      <c r="C409" s="16" t="s">
        <v>22</v>
      </c>
      <c r="D409" s="17">
        <v>200</v>
      </c>
      <c r="E409" s="13">
        <f t="shared" si="6"/>
        <v>246</v>
      </c>
      <c r="F409" s="14"/>
    </row>
    <row r="410" spans="2:6" x14ac:dyDescent="0.3">
      <c r="B410" s="27"/>
      <c r="C410" s="16" t="s">
        <v>23</v>
      </c>
      <c r="D410" s="17">
        <v>240</v>
      </c>
      <c r="E410" s="13">
        <f t="shared" si="6"/>
        <v>295.2</v>
      </c>
      <c r="F410" s="14"/>
    </row>
    <row r="411" spans="2:6" x14ac:dyDescent="0.3">
      <c r="B411" s="27"/>
      <c r="C411" s="16" t="s">
        <v>7</v>
      </c>
      <c r="D411" s="17">
        <v>290</v>
      </c>
      <c r="E411" s="13">
        <f t="shared" si="6"/>
        <v>356.7</v>
      </c>
      <c r="F411" s="14"/>
    </row>
    <row r="412" spans="2:6" x14ac:dyDescent="0.3">
      <c r="B412" s="27"/>
      <c r="C412" s="16" t="s">
        <v>9</v>
      </c>
      <c r="D412" s="17">
        <v>350</v>
      </c>
      <c r="E412" s="13">
        <f t="shared" si="6"/>
        <v>430.5</v>
      </c>
      <c r="F412" s="14"/>
    </row>
    <row r="413" spans="2:6" x14ac:dyDescent="0.3">
      <c r="B413" s="23" t="s">
        <v>152</v>
      </c>
      <c r="C413" s="16" t="s">
        <v>20</v>
      </c>
      <c r="D413" s="17">
        <v>115</v>
      </c>
      <c r="E413" s="13">
        <f t="shared" si="6"/>
        <v>141.44999999999999</v>
      </c>
      <c r="F413" s="14"/>
    </row>
    <row r="414" spans="2:6" x14ac:dyDescent="0.3">
      <c r="B414" s="24" t="s">
        <v>757</v>
      </c>
      <c r="C414" s="16" t="s">
        <v>21</v>
      </c>
      <c r="D414" s="17">
        <v>140</v>
      </c>
      <c r="E414" s="13">
        <f t="shared" si="6"/>
        <v>172.2</v>
      </c>
      <c r="F414" s="14"/>
    </row>
    <row r="415" spans="2:6" x14ac:dyDescent="0.3">
      <c r="B415" s="24"/>
      <c r="C415" s="16" t="s">
        <v>22</v>
      </c>
      <c r="D415" s="17">
        <v>170</v>
      </c>
      <c r="E415" s="13">
        <f t="shared" si="6"/>
        <v>209.1</v>
      </c>
      <c r="F415" s="14"/>
    </row>
    <row r="416" spans="2:6" x14ac:dyDescent="0.3">
      <c r="B416" s="24"/>
      <c r="C416" s="16" t="s">
        <v>23</v>
      </c>
      <c r="D416" s="17">
        <v>200</v>
      </c>
      <c r="E416" s="13">
        <f t="shared" si="6"/>
        <v>246</v>
      </c>
      <c r="F416" s="14"/>
    </row>
    <row r="417" spans="2:6" x14ac:dyDescent="0.3">
      <c r="B417" s="24"/>
      <c r="C417" s="16" t="s">
        <v>7</v>
      </c>
      <c r="D417" s="17">
        <v>250</v>
      </c>
      <c r="E417" s="13">
        <f t="shared" si="6"/>
        <v>307.5</v>
      </c>
      <c r="F417" s="14"/>
    </row>
    <row r="418" spans="2:6" x14ac:dyDescent="0.3">
      <c r="B418" s="27"/>
      <c r="C418" s="16"/>
      <c r="D418" s="17"/>
      <c r="E418" s="13"/>
      <c r="F418" s="14"/>
    </row>
    <row r="419" spans="2:6" x14ac:dyDescent="0.3">
      <c r="B419" s="33" t="s">
        <v>153</v>
      </c>
      <c r="C419" s="16" t="s">
        <v>53</v>
      </c>
      <c r="D419" s="17">
        <v>50</v>
      </c>
      <c r="E419" s="13">
        <f t="shared" si="6"/>
        <v>61.5</v>
      </c>
      <c r="F419" s="14"/>
    </row>
    <row r="420" spans="2:6" x14ac:dyDescent="0.3">
      <c r="B420" s="35" t="s">
        <v>155</v>
      </c>
      <c r="C420" s="16" t="s">
        <v>180</v>
      </c>
      <c r="D420" s="17">
        <v>70</v>
      </c>
      <c r="E420" s="13">
        <f t="shared" si="6"/>
        <v>86.1</v>
      </c>
      <c r="F420" s="14"/>
    </row>
    <row r="421" spans="2:6" x14ac:dyDescent="0.3">
      <c r="C421" s="34" t="s">
        <v>13</v>
      </c>
      <c r="D421" s="17">
        <v>95</v>
      </c>
      <c r="E421" s="13">
        <f t="shared" si="6"/>
        <v>116.85</v>
      </c>
      <c r="F421" s="14"/>
    </row>
    <row r="422" spans="2:6" x14ac:dyDescent="0.3">
      <c r="B422" s="33"/>
      <c r="C422" s="34" t="s">
        <v>15</v>
      </c>
      <c r="D422" s="17">
        <v>100</v>
      </c>
      <c r="E422" s="13">
        <f t="shared" si="6"/>
        <v>123</v>
      </c>
      <c r="F422" s="14"/>
    </row>
    <row r="423" spans="2:6" x14ac:dyDescent="0.3">
      <c r="B423" s="35"/>
      <c r="C423" s="16" t="s">
        <v>20</v>
      </c>
      <c r="D423" s="17">
        <v>120</v>
      </c>
      <c r="E423" s="13">
        <f t="shared" si="6"/>
        <v>147.6</v>
      </c>
      <c r="F423" s="14"/>
    </row>
    <row r="424" spans="2:6" x14ac:dyDescent="0.3">
      <c r="B424" s="35"/>
      <c r="C424" s="16" t="s">
        <v>21</v>
      </c>
      <c r="D424" s="17">
        <v>140</v>
      </c>
      <c r="E424" s="13">
        <f t="shared" si="6"/>
        <v>172.2</v>
      </c>
      <c r="F424" s="14"/>
    </row>
    <row r="425" spans="2:6" x14ac:dyDescent="0.3">
      <c r="B425" s="33" t="s">
        <v>153</v>
      </c>
      <c r="C425" s="16" t="s">
        <v>22</v>
      </c>
      <c r="D425" s="17">
        <v>220</v>
      </c>
      <c r="E425" s="13">
        <f t="shared" si="6"/>
        <v>270.60000000000002</v>
      </c>
      <c r="F425" s="14"/>
    </row>
    <row r="426" spans="2:6" x14ac:dyDescent="0.3">
      <c r="B426" s="35" t="s">
        <v>155</v>
      </c>
      <c r="C426" s="16" t="s">
        <v>23</v>
      </c>
      <c r="D426" s="17">
        <v>270</v>
      </c>
      <c r="E426" s="13">
        <f t="shared" si="6"/>
        <v>332.1</v>
      </c>
      <c r="F426" s="14"/>
    </row>
    <row r="427" spans="2:6" x14ac:dyDescent="0.3">
      <c r="B427" s="33"/>
      <c r="C427" s="16" t="s">
        <v>7</v>
      </c>
      <c r="D427" s="17">
        <v>300</v>
      </c>
      <c r="E427" s="13">
        <f t="shared" si="6"/>
        <v>369</v>
      </c>
      <c r="F427" s="14"/>
    </row>
    <row r="428" spans="2:6" x14ac:dyDescent="0.3">
      <c r="B428" s="35"/>
      <c r="C428" s="16" t="s">
        <v>9</v>
      </c>
      <c r="D428" s="17">
        <v>300</v>
      </c>
      <c r="E428" s="13">
        <f t="shared" si="6"/>
        <v>369</v>
      </c>
      <c r="F428" s="14"/>
    </row>
    <row r="429" spans="2:6" x14ac:dyDescent="0.3">
      <c r="B429" s="30"/>
      <c r="C429" s="34"/>
      <c r="D429" s="17"/>
      <c r="E429" s="13"/>
      <c r="F429" s="14"/>
    </row>
    <row r="430" spans="2:6" x14ac:dyDescent="0.3">
      <c r="B430" s="33" t="s">
        <v>156</v>
      </c>
      <c r="C430" s="34" t="s">
        <v>51</v>
      </c>
      <c r="D430" s="17">
        <v>85</v>
      </c>
      <c r="E430" s="13">
        <f t="shared" si="6"/>
        <v>104.55</v>
      </c>
      <c r="F430" s="14"/>
    </row>
    <row r="431" spans="2:6" x14ac:dyDescent="0.3">
      <c r="B431" s="35" t="s">
        <v>157</v>
      </c>
      <c r="C431" s="16" t="s">
        <v>11</v>
      </c>
      <c r="D431" s="17">
        <v>80</v>
      </c>
      <c r="E431" s="13">
        <f t="shared" si="6"/>
        <v>98.4</v>
      </c>
      <c r="F431" s="14"/>
    </row>
    <row r="432" spans="2:6" x14ac:dyDescent="0.3">
      <c r="C432" s="16" t="s">
        <v>13</v>
      </c>
      <c r="D432" s="17">
        <v>95</v>
      </c>
      <c r="E432" s="13">
        <f t="shared" si="6"/>
        <v>116.85</v>
      </c>
      <c r="F432" s="14"/>
    </row>
    <row r="433" spans="2:6" x14ac:dyDescent="0.3">
      <c r="B433" s="35"/>
      <c r="C433" s="16" t="s">
        <v>15</v>
      </c>
      <c r="D433" s="17">
        <v>110</v>
      </c>
      <c r="E433" s="13">
        <f t="shared" si="6"/>
        <v>135.30000000000001</v>
      </c>
      <c r="F433" s="14"/>
    </row>
    <row r="434" spans="2:6" x14ac:dyDescent="0.3">
      <c r="B434" s="35"/>
      <c r="C434" s="16" t="s">
        <v>20</v>
      </c>
      <c r="D434" s="17">
        <v>125</v>
      </c>
      <c r="E434" s="13">
        <f t="shared" si="6"/>
        <v>153.75</v>
      </c>
      <c r="F434" s="14"/>
    </row>
    <row r="435" spans="2:6" x14ac:dyDescent="0.3">
      <c r="B435" s="38"/>
      <c r="C435" s="16" t="s">
        <v>21</v>
      </c>
      <c r="D435" s="17">
        <v>160</v>
      </c>
      <c r="E435" s="13">
        <f t="shared" si="6"/>
        <v>196.8</v>
      </c>
      <c r="F435" s="14"/>
    </row>
    <row r="436" spans="2:6" x14ac:dyDescent="0.3">
      <c r="B436" s="33"/>
      <c r="C436" s="16" t="s">
        <v>22</v>
      </c>
      <c r="D436" s="17">
        <v>200</v>
      </c>
      <c r="E436" s="13">
        <f t="shared" si="6"/>
        <v>246</v>
      </c>
      <c r="F436" s="14"/>
    </row>
    <row r="437" spans="2:6" x14ac:dyDescent="0.3">
      <c r="B437" s="33"/>
      <c r="C437" s="16" t="s">
        <v>23</v>
      </c>
      <c r="D437" s="17">
        <v>250</v>
      </c>
      <c r="E437" s="13">
        <f t="shared" si="6"/>
        <v>307.5</v>
      </c>
      <c r="F437" s="14"/>
    </row>
    <row r="438" spans="2:6" x14ac:dyDescent="0.3">
      <c r="B438" s="33"/>
      <c r="C438" s="16" t="s">
        <v>7</v>
      </c>
      <c r="D438" s="17">
        <v>280</v>
      </c>
      <c r="E438" s="13">
        <f t="shared" si="6"/>
        <v>344.4</v>
      </c>
      <c r="F438" s="14"/>
    </row>
    <row r="439" spans="2:6" x14ac:dyDescent="0.3">
      <c r="B439" s="38"/>
      <c r="C439" s="16" t="s">
        <v>9</v>
      </c>
      <c r="D439" s="17">
        <v>320</v>
      </c>
      <c r="E439" s="13">
        <f t="shared" si="6"/>
        <v>393.6</v>
      </c>
      <c r="F439" s="14"/>
    </row>
    <row r="440" spans="2:6" x14ac:dyDescent="0.3">
      <c r="B440" s="38"/>
      <c r="C440" s="16"/>
      <c r="D440" s="17"/>
      <c r="E440" s="13"/>
      <c r="F440" s="14"/>
    </row>
    <row r="441" spans="2:6" x14ac:dyDescent="0.3">
      <c r="B441" s="33" t="s">
        <v>158</v>
      </c>
      <c r="C441" s="16" t="s">
        <v>13</v>
      </c>
      <c r="D441" s="17">
        <v>85</v>
      </c>
      <c r="E441" s="13">
        <f t="shared" si="6"/>
        <v>104.55</v>
      </c>
      <c r="F441" s="14"/>
    </row>
    <row r="442" spans="2:6" x14ac:dyDescent="0.3">
      <c r="B442" s="35" t="s">
        <v>758</v>
      </c>
      <c r="C442" s="16" t="s">
        <v>15</v>
      </c>
      <c r="D442" s="17">
        <v>95</v>
      </c>
      <c r="E442" s="13">
        <f t="shared" si="6"/>
        <v>116.85</v>
      </c>
      <c r="F442" s="14"/>
    </row>
    <row r="443" spans="2:6" x14ac:dyDescent="0.3">
      <c r="B443" s="33"/>
      <c r="C443" s="16" t="s">
        <v>20</v>
      </c>
      <c r="D443" s="17">
        <v>130</v>
      </c>
      <c r="E443" s="13">
        <f t="shared" si="6"/>
        <v>159.9</v>
      </c>
      <c r="F443" s="14"/>
    </row>
    <row r="444" spans="2:6" x14ac:dyDescent="0.3">
      <c r="B444" s="33"/>
      <c r="C444" s="16" t="s">
        <v>21</v>
      </c>
      <c r="D444" s="17">
        <v>170</v>
      </c>
      <c r="E444" s="13">
        <f t="shared" si="6"/>
        <v>209.1</v>
      </c>
      <c r="F444" s="14"/>
    </row>
    <row r="445" spans="2:6" x14ac:dyDescent="0.3">
      <c r="B445" s="33"/>
      <c r="C445" s="16" t="s">
        <v>22</v>
      </c>
      <c r="D445" s="17">
        <v>200</v>
      </c>
      <c r="E445" s="13">
        <f t="shared" si="6"/>
        <v>246</v>
      </c>
      <c r="F445" s="14"/>
    </row>
    <row r="446" spans="2:6" x14ac:dyDescent="0.3">
      <c r="B446" s="33"/>
      <c r="C446" s="16"/>
      <c r="D446" s="17"/>
      <c r="E446" s="13"/>
      <c r="F446" s="14"/>
    </row>
    <row r="447" spans="2:6" x14ac:dyDescent="0.3">
      <c r="B447" s="33" t="s">
        <v>159</v>
      </c>
      <c r="C447" s="34" t="s">
        <v>20</v>
      </c>
      <c r="D447" s="17">
        <v>135</v>
      </c>
      <c r="E447" s="13">
        <f t="shared" si="6"/>
        <v>166.05</v>
      </c>
      <c r="F447" s="14"/>
    </row>
    <row r="448" spans="2:6" x14ac:dyDescent="0.3">
      <c r="B448" s="35" t="s">
        <v>160</v>
      </c>
      <c r="C448" s="16" t="s">
        <v>21</v>
      </c>
      <c r="D448" s="17">
        <v>150</v>
      </c>
      <c r="E448" s="13">
        <f t="shared" si="6"/>
        <v>184.5</v>
      </c>
      <c r="F448" s="14"/>
    </row>
    <row r="449" spans="2:6" x14ac:dyDescent="0.3">
      <c r="B449" s="33"/>
      <c r="C449" s="16" t="s">
        <v>22</v>
      </c>
      <c r="D449" s="17">
        <v>210</v>
      </c>
      <c r="E449" s="13">
        <f t="shared" si="6"/>
        <v>258.3</v>
      </c>
      <c r="F449" s="14"/>
    </row>
    <row r="450" spans="2:6" x14ac:dyDescent="0.3">
      <c r="B450" s="33"/>
      <c r="C450" s="16" t="s">
        <v>23</v>
      </c>
      <c r="D450" s="17">
        <v>260</v>
      </c>
      <c r="E450" s="13">
        <f t="shared" si="6"/>
        <v>319.8</v>
      </c>
      <c r="F450" s="14"/>
    </row>
    <row r="451" spans="2:6" x14ac:dyDescent="0.3">
      <c r="B451" s="35"/>
      <c r="C451" s="16" t="s">
        <v>7</v>
      </c>
      <c r="D451" s="17">
        <v>280</v>
      </c>
      <c r="E451" s="13">
        <f t="shared" si="6"/>
        <v>344.4</v>
      </c>
      <c r="F451" s="14"/>
    </row>
    <row r="452" spans="2:6" x14ac:dyDescent="0.3">
      <c r="B452" s="38"/>
      <c r="C452" s="16" t="s">
        <v>9</v>
      </c>
      <c r="D452" s="17">
        <v>320</v>
      </c>
      <c r="E452" s="13">
        <f t="shared" si="6"/>
        <v>393.6</v>
      </c>
      <c r="F452" s="14"/>
    </row>
    <row r="453" spans="2:6" x14ac:dyDescent="0.3">
      <c r="B453" s="38"/>
      <c r="C453" s="16"/>
      <c r="D453" s="17"/>
      <c r="E453" s="13"/>
      <c r="F453" s="14"/>
    </row>
    <row r="454" spans="2:6" x14ac:dyDescent="0.3">
      <c r="B454" s="33" t="s">
        <v>803</v>
      </c>
      <c r="C454" s="45" t="s">
        <v>846</v>
      </c>
      <c r="D454" s="46">
        <v>350</v>
      </c>
      <c r="E454" s="13">
        <f t="shared" si="6"/>
        <v>430.5</v>
      </c>
      <c r="F454" s="14"/>
    </row>
    <row r="455" spans="2:6" x14ac:dyDescent="0.3">
      <c r="B455" s="35" t="s">
        <v>804</v>
      </c>
      <c r="C455" s="16"/>
      <c r="D455" s="17"/>
      <c r="E455" s="13"/>
      <c r="F455" s="14"/>
    </row>
    <row r="456" spans="2:6" x14ac:dyDescent="0.3">
      <c r="B456" s="35"/>
      <c r="C456" s="16"/>
      <c r="D456" s="17"/>
      <c r="E456" s="13"/>
      <c r="F456" s="14"/>
    </row>
    <row r="457" spans="2:6" x14ac:dyDescent="0.3">
      <c r="B457" s="33" t="s">
        <v>161</v>
      </c>
      <c r="C457" s="16" t="s">
        <v>13</v>
      </c>
      <c r="D457" s="17">
        <v>90</v>
      </c>
      <c r="E457" s="13">
        <f t="shared" si="6"/>
        <v>110.7</v>
      </c>
      <c r="F457" s="14"/>
    </row>
    <row r="458" spans="2:6" x14ac:dyDescent="0.3">
      <c r="B458" s="35" t="s">
        <v>162</v>
      </c>
      <c r="C458" s="16" t="s">
        <v>15</v>
      </c>
      <c r="D458" s="17">
        <v>110</v>
      </c>
      <c r="E458" s="13">
        <f t="shared" si="6"/>
        <v>135.30000000000001</v>
      </c>
      <c r="F458" s="14"/>
    </row>
    <row r="459" spans="2:6" x14ac:dyDescent="0.3">
      <c r="B459" s="33"/>
      <c r="C459" s="34" t="s">
        <v>20</v>
      </c>
      <c r="D459" s="17">
        <v>135</v>
      </c>
      <c r="E459" s="13">
        <f t="shared" si="6"/>
        <v>166.05</v>
      </c>
      <c r="F459" s="14"/>
    </row>
    <row r="460" spans="2:6" x14ac:dyDescent="0.3">
      <c r="B460" s="35"/>
      <c r="C460" s="34" t="s">
        <v>21</v>
      </c>
      <c r="D460" s="17">
        <v>180</v>
      </c>
      <c r="E460" s="13">
        <f t="shared" si="6"/>
        <v>221.4</v>
      </c>
      <c r="F460" s="14"/>
    </row>
    <row r="461" spans="2:6" x14ac:dyDescent="0.3">
      <c r="B461" s="25"/>
      <c r="C461" s="34" t="s">
        <v>22</v>
      </c>
      <c r="D461" s="17">
        <v>220</v>
      </c>
      <c r="E461" s="13">
        <f t="shared" si="6"/>
        <v>270.60000000000002</v>
      </c>
      <c r="F461" s="14"/>
    </row>
    <row r="462" spans="2:6" x14ac:dyDescent="0.3">
      <c r="B462" s="28"/>
      <c r="C462" s="34" t="s">
        <v>23</v>
      </c>
      <c r="D462" s="17">
        <v>250</v>
      </c>
      <c r="E462" s="13">
        <f t="shared" si="6"/>
        <v>307.5</v>
      </c>
      <c r="F462" s="14"/>
    </row>
    <row r="463" spans="2:6" x14ac:dyDescent="0.3">
      <c r="B463" s="28"/>
      <c r="C463" s="34" t="s">
        <v>7</v>
      </c>
      <c r="D463" s="17">
        <v>300</v>
      </c>
      <c r="E463" s="13">
        <f t="shared" si="6"/>
        <v>369</v>
      </c>
      <c r="F463" s="14"/>
    </row>
    <row r="464" spans="2:6" x14ac:dyDescent="0.3">
      <c r="B464" s="28"/>
      <c r="C464" s="34"/>
      <c r="D464" s="17"/>
      <c r="E464" s="13"/>
      <c r="F464" s="14"/>
    </row>
    <row r="465" spans="2:6" x14ac:dyDescent="0.3">
      <c r="B465" s="33" t="s">
        <v>163</v>
      </c>
      <c r="C465" s="34" t="s">
        <v>13</v>
      </c>
      <c r="D465" s="17">
        <v>95</v>
      </c>
      <c r="E465" s="13">
        <f t="shared" si="6"/>
        <v>116.85</v>
      </c>
      <c r="F465" s="14"/>
    </row>
    <row r="466" spans="2:6" x14ac:dyDescent="0.3">
      <c r="B466" s="35" t="s">
        <v>164</v>
      </c>
      <c r="C466" s="34" t="s">
        <v>56</v>
      </c>
      <c r="D466" s="17">
        <v>115</v>
      </c>
      <c r="E466" s="13">
        <f t="shared" si="6"/>
        <v>141.44999999999999</v>
      </c>
      <c r="F466" s="14"/>
    </row>
    <row r="467" spans="2:6" x14ac:dyDescent="0.3">
      <c r="B467" s="35"/>
      <c r="C467" s="34" t="s">
        <v>20</v>
      </c>
      <c r="D467" s="17">
        <v>130</v>
      </c>
      <c r="E467" s="13">
        <f t="shared" si="6"/>
        <v>159.9</v>
      </c>
      <c r="F467" s="14"/>
    </row>
    <row r="468" spans="2:6" x14ac:dyDescent="0.3">
      <c r="B468" s="35"/>
      <c r="C468" s="34" t="s">
        <v>21</v>
      </c>
      <c r="D468" s="17">
        <v>150</v>
      </c>
      <c r="E468" s="13">
        <f t="shared" si="6"/>
        <v>184.5</v>
      </c>
      <c r="F468" s="14"/>
    </row>
    <row r="469" spans="2:6" x14ac:dyDescent="0.3">
      <c r="B469" s="50"/>
      <c r="C469" s="34"/>
      <c r="D469" s="17"/>
      <c r="E469" s="13"/>
      <c r="F469" s="14"/>
    </row>
    <row r="470" spans="2:6" x14ac:dyDescent="0.3">
      <c r="B470" s="23" t="s">
        <v>165</v>
      </c>
      <c r="C470" s="16" t="s">
        <v>218</v>
      </c>
      <c r="D470" s="17">
        <v>9</v>
      </c>
      <c r="E470" s="13">
        <f t="shared" si="6"/>
        <v>11.07</v>
      </c>
      <c r="F470" s="14"/>
    </row>
    <row r="471" spans="2:6" x14ac:dyDescent="0.3">
      <c r="B471" s="24" t="s">
        <v>166</v>
      </c>
      <c r="C471" s="16"/>
      <c r="D471" s="17"/>
      <c r="E471" s="13"/>
      <c r="F471" s="14"/>
    </row>
    <row r="472" spans="2:6" x14ac:dyDescent="0.3">
      <c r="B472" s="23" t="s">
        <v>167</v>
      </c>
      <c r="C472" s="16" t="s">
        <v>170</v>
      </c>
      <c r="D472" s="17">
        <v>18</v>
      </c>
      <c r="E472" s="13">
        <f t="shared" ref="E472:E534" si="7">D472*1.23</f>
        <v>22.14</v>
      </c>
      <c r="F472" s="14"/>
    </row>
    <row r="473" spans="2:6" x14ac:dyDescent="0.3">
      <c r="B473" s="24" t="s">
        <v>169</v>
      </c>
      <c r="C473" s="16" t="s">
        <v>11</v>
      </c>
      <c r="D473" s="17">
        <v>70</v>
      </c>
      <c r="E473" s="13">
        <f t="shared" si="7"/>
        <v>86.1</v>
      </c>
      <c r="F473" s="14"/>
    </row>
    <row r="474" spans="2:6" x14ac:dyDescent="0.3">
      <c r="B474" s="24"/>
      <c r="C474" s="16" t="s">
        <v>13</v>
      </c>
      <c r="D474" s="17">
        <v>85</v>
      </c>
      <c r="E474" s="13">
        <f t="shared" si="7"/>
        <v>104.55</v>
      </c>
      <c r="F474" s="14"/>
    </row>
    <row r="475" spans="2:6" x14ac:dyDescent="0.3">
      <c r="B475" s="24"/>
      <c r="C475" s="16" t="s">
        <v>15</v>
      </c>
      <c r="D475" s="17">
        <v>90</v>
      </c>
      <c r="E475" s="13">
        <f t="shared" si="7"/>
        <v>110.7</v>
      </c>
      <c r="F475" s="14"/>
    </row>
    <row r="476" spans="2:6" x14ac:dyDescent="0.3">
      <c r="B476" s="24"/>
      <c r="C476" s="34" t="s">
        <v>20</v>
      </c>
      <c r="D476" s="17">
        <v>120</v>
      </c>
      <c r="E476" s="13">
        <f t="shared" si="7"/>
        <v>147.6</v>
      </c>
      <c r="F476" s="14"/>
    </row>
    <row r="477" spans="2:6" x14ac:dyDescent="0.3">
      <c r="B477" s="24"/>
      <c r="C477" s="34" t="s">
        <v>21</v>
      </c>
      <c r="D477" s="17">
        <v>130</v>
      </c>
      <c r="E477" s="13">
        <f t="shared" si="7"/>
        <v>159.9</v>
      </c>
      <c r="F477" s="14"/>
    </row>
    <row r="478" spans="2:6" x14ac:dyDescent="0.3">
      <c r="B478" s="23" t="s">
        <v>709</v>
      </c>
      <c r="C478" s="34" t="s">
        <v>63</v>
      </c>
      <c r="D478" s="17">
        <v>15</v>
      </c>
      <c r="E478" s="13">
        <f t="shared" si="7"/>
        <v>18.45</v>
      </c>
      <c r="F478" s="14"/>
    </row>
    <row r="479" spans="2:6" x14ac:dyDescent="0.3">
      <c r="B479" s="24" t="s">
        <v>711</v>
      </c>
      <c r="C479" s="34" t="s">
        <v>710</v>
      </c>
      <c r="D479" s="17">
        <v>30</v>
      </c>
      <c r="E479" s="13">
        <f t="shared" si="7"/>
        <v>36.9</v>
      </c>
      <c r="F479" s="14"/>
    </row>
    <row r="480" spans="2:6" x14ac:dyDescent="0.3">
      <c r="B480" s="24"/>
      <c r="C480" s="34" t="s">
        <v>64</v>
      </c>
      <c r="D480" s="17">
        <v>90</v>
      </c>
      <c r="E480" s="13">
        <f t="shared" si="7"/>
        <v>110.7</v>
      </c>
      <c r="F480" s="14"/>
    </row>
    <row r="481" spans="2:6" x14ac:dyDescent="0.3">
      <c r="B481" s="24"/>
      <c r="C481" s="34"/>
      <c r="D481" s="17"/>
      <c r="E481" s="13"/>
      <c r="F481" s="14"/>
    </row>
    <row r="482" spans="2:6" x14ac:dyDescent="0.3">
      <c r="B482" s="23" t="s">
        <v>712</v>
      </c>
      <c r="C482" s="34" t="s">
        <v>52</v>
      </c>
      <c r="D482" s="17">
        <v>95</v>
      </c>
      <c r="E482" s="13">
        <f t="shared" si="7"/>
        <v>116.85</v>
      </c>
      <c r="F482" s="14"/>
    </row>
    <row r="483" spans="2:6" x14ac:dyDescent="0.3">
      <c r="B483" s="24" t="s">
        <v>713</v>
      </c>
      <c r="C483" s="16"/>
      <c r="D483" s="17"/>
      <c r="E483" s="13"/>
      <c r="F483" s="14"/>
    </row>
    <row r="484" spans="2:6" x14ac:dyDescent="0.3">
      <c r="B484" s="23" t="s">
        <v>171</v>
      </c>
      <c r="C484" s="76" t="s">
        <v>51</v>
      </c>
      <c r="D484" s="91">
        <v>50</v>
      </c>
      <c r="E484" s="13">
        <f>D484*1.23</f>
        <v>61.5</v>
      </c>
      <c r="F484" s="14"/>
    </row>
    <row r="485" spans="2:6" x14ac:dyDescent="0.3">
      <c r="B485" s="24" t="s">
        <v>714</v>
      </c>
      <c r="C485" s="16" t="s">
        <v>715</v>
      </c>
      <c r="D485" s="17">
        <v>70</v>
      </c>
      <c r="E485" s="13">
        <f>D485*1.23</f>
        <v>86.1</v>
      </c>
      <c r="F485" s="14"/>
    </row>
    <row r="486" spans="2:6" x14ac:dyDescent="0.3">
      <c r="B486" s="24"/>
      <c r="C486" s="16" t="s">
        <v>78</v>
      </c>
      <c r="D486" s="17">
        <v>75</v>
      </c>
      <c r="E486" s="13">
        <f t="shared" ref="E486:E489" si="8">D486*1.23</f>
        <v>92.25</v>
      </c>
      <c r="F486" s="14"/>
    </row>
    <row r="487" spans="2:6" x14ac:dyDescent="0.3">
      <c r="B487" s="24"/>
      <c r="C487" s="34" t="s">
        <v>805</v>
      </c>
      <c r="D487" s="17">
        <v>90</v>
      </c>
      <c r="E487" s="13">
        <f t="shared" si="8"/>
        <v>110.7</v>
      </c>
      <c r="F487" s="14"/>
    </row>
    <row r="488" spans="2:6" x14ac:dyDescent="0.3">
      <c r="B488" s="24"/>
      <c r="C488" s="16"/>
      <c r="D488" s="17"/>
      <c r="E488" s="13"/>
      <c r="F488" s="14"/>
    </row>
    <row r="489" spans="2:6" x14ac:dyDescent="0.3">
      <c r="B489" s="23" t="s">
        <v>806</v>
      </c>
      <c r="C489" s="16" t="s">
        <v>51</v>
      </c>
      <c r="D489" s="17">
        <v>85</v>
      </c>
      <c r="E489" s="13">
        <f t="shared" si="8"/>
        <v>104.55</v>
      </c>
      <c r="F489" s="14"/>
    </row>
    <row r="490" spans="2:6" x14ac:dyDescent="0.3">
      <c r="B490" s="24" t="s">
        <v>807</v>
      </c>
      <c r="C490" s="16"/>
      <c r="D490" s="17"/>
      <c r="E490" s="13"/>
      <c r="F490" s="14"/>
    </row>
    <row r="491" spans="2:6" x14ac:dyDescent="0.3">
      <c r="B491" s="33" t="s">
        <v>172</v>
      </c>
      <c r="C491" s="16" t="s">
        <v>715</v>
      </c>
      <c r="D491" s="17">
        <v>85</v>
      </c>
      <c r="E491" s="13">
        <f t="shared" si="7"/>
        <v>104.55</v>
      </c>
      <c r="F491" s="14"/>
    </row>
    <row r="492" spans="2:6" x14ac:dyDescent="0.3">
      <c r="B492" s="35" t="s">
        <v>173</v>
      </c>
      <c r="C492" s="16" t="s">
        <v>199</v>
      </c>
      <c r="D492" s="20">
        <v>95</v>
      </c>
      <c r="E492" s="13">
        <f t="shared" si="7"/>
        <v>116.85</v>
      </c>
      <c r="F492" s="14"/>
    </row>
    <row r="493" spans="2:6" x14ac:dyDescent="0.3">
      <c r="B493" s="35"/>
      <c r="C493" s="34" t="s">
        <v>15</v>
      </c>
      <c r="D493" s="17">
        <v>90</v>
      </c>
      <c r="E493" s="13">
        <f t="shared" si="7"/>
        <v>110.7</v>
      </c>
      <c r="F493" s="14"/>
    </row>
    <row r="494" spans="2:6" x14ac:dyDescent="0.3">
      <c r="B494" s="33"/>
      <c r="C494" s="16" t="s">
        <v>20</v>
      </c>
      <c r="D494" s="17">
        <v>115</v>
      </c>
      <c r="E494" s="13">
        <f t="shared" si="7"/>
        <v>141.44999999999999</v>
      </c>
      <c r="F494" s="14"/>
    </row>
    <row r="495" spans="2:6" x14ac:dyDescent="0.3">
      <c r="B495" s="35"/>
      <c r="C495" s="16" t="s">
        <v>21</v>
      </c>
      <c r="D495" s="17">
        <v>150</v>
      </c>
      <c r="E495" s="13">
        <f t="shared" si="7"/>
        <v>184.5</v>
      </c>
      <c r="F495" s="14"/>
    </row>
    <row r="496" spans="2:6" x14ac:dyDescent="0.3">
      <c r="B496" s="25"/>
      <c r="C496" s="16" t="s">
        <v>22</v>
      </c>
      <c r="D496" s="17">
        <v>175</v>
      </c>
      <c r="E496" s="13">
        <f t="shared" si="7"/>
        <v>215.25</v>
      </c>
      <c r="F496" s="14"/>
    </row>
    <row r="497" spans="2:6" x14ac:dyDescent="0.3">
      <c r="B497" s="38"/>
      <c r="C497" s="16" t="s">
        <v>23</v>
      </c>
      <c r="D497" s="17">
        <v>210</v>
      </c>
      <c r="E497" s="13">
        <f t="shared" si="7"/>
        <v>258.3</v>
      </c>
      <c r="F497" s="14"/>
    </row>
    <row r="498" spans="2:6" x14ac:dyDescent="0.3">
      <c r="B498" s="38"/>
      <c r="C498" s="16" t="s">
        <v>7</v>
      </c>
      <c r="D498" s="17">
        <v>300</v>
      </c>
      <c r="E498" s="13">
        <f t="shared" si="7"/>
        <v>369</v>
      </c>
      <c r="F498" s="14"/>
    </row>
    <row r="499" spans="2:6" x14ac:dyDescent="0.3">
      <c r="B499" s="38"/>
      <c r="C499" s="16" t="s">
        <v>9</v>
      </c>
      <c r="D499" s="17">
        <v>350</v>
      </c>
      <c r="E499" s="13">
        <f t="shared" si="7"/>
        <v>430.5</v>
      </c>
      <c r="F499" s="14"/>
    </row>
    <row r="500" spans="2:6" x14ac:dyDescent="0.3">
      <c r="B500" s="38"/>
      <c r="C500" s="16"/>
      <c r="D500" s="17"/>
      <c r="E500" s="13"/>
      <c r="F500" s="14"/>
    </row>
    <row r="501" spans="2:6" x14ac:dyDescent="0.3">
      <c r="B501" s="23" t="s">
        <v>174</v>
      </c>
      <c r="C501" s="16" t="s">
        <v>37</v>
      </c>
      <c r="D501" s="17">
        <v>14</v>
      </c>
      <c r="E501" s="13">
        <f t="shared" si="7"/>
        <v>17.22</v>
      </c>
      <c r="F501" s="14"/>
    </row>
    <row r="502" spans="2:6" x14ac:dyDescent="0.3">
      <c r="B502" s="24" t="s">
        <v>175</v>
      </c>
      <c r="C502" s="16" t="s">
        <v>11</v>
      </c>
      <c r="D502" s="17">
        <v>75</v>
      </c>
      <c r="E502" s="13">
        <f t="shared" si="7"/>
        <v>92.25</v>
      </c>
      <c r="F502" s="14"/>
    </row>
    <row r="503" spans="2:6" x14ac:dyDescent="0.3">
      <c r="B503" s="23"/>
      <c r="C503" s="16" t="s">
        <v>13</v>
      </c>
      <c r="D503" s="20">
        <v>85</v>
      </c>
      <c r="E503" s="13">
        <f t="shared" si="7"/>
        <v>104.55</v>
      </c>
      <c r="F503" s="14"/>
    </row>
    <row r="504" spans="2:6" x14ac:dyDescent="0.3">
      <c r="B504" s="24"/>
      <c r="C504" s="34" t="s">
        <v>15</v>
      </c>
      <c r="D504" s="17">
        <v>97</v>
      </c>
      <c r="E504" s="13">
        <f t="shared" si="7"/>
        <v>119.31</v>
      </c>
      <c r="F504" s="14"/>
    </row>
    <row r="505" spans="2:6" x14ac:dyDescent="0.3">
      <c r="B505" s="27"/>
      <c r="C505" s="16" t="s">
        <v>20</v>
      </c>
      <c r="D505" s="17">
        <v>120</v>
      </c>
      <c r="E505" s="13">
        <f t="shared" si="7"/>
        <v>147.6</v>
      </c>
      <c r="F505" s="14"/>
    </row>
    <row r="506" spans="2:6" x14ac:dyDescent="0.3">
      <c r="B506" s="27"/>
      <c r="C506" s="16" t="s">
        <v>21</v>
      </c>
      <c r="D506" s="17">
        <v>150</v>
      </c>
      <c r="E506" s="13">
        <f t="shared" si="7"/>
        <v>184.5</v>
      </c>
      <c r="F506" s="14"/>
    </row>
    <row r="507" spans="2:6" x14ac:dyDescent="0.3">
      <c r="B507" s="27"/>
      <c r="C507" s="16" t="s">
        <v>22</v>
      </c>
      <c r="D507" s="17">
        <v>175</v>
      </c>
      <c r="E507" s="13">
        <f t="shared" si="7"/>
        <v>215.25</v>
      </c>
      <c r="F507" s="14"/>
    </row>
    <row r="508" spans="2:6" x14ac:dyDescent="0.3">
      <c r="B508" s="27"/>
      <c r="C508" s="16" t="s">
        <v>23</v>
      </c>
      <c r="D508" s="17">
        <v>200</v>
      </c>
      <c r="E508" s="13">
        <f t="shared" si="7"/>
        <v>246</v>
      </c>
      <c r="F508" s="14"/>
    </row>
    <row r="509" spans="2:6" x14ac:dyDescent="0.3">
      <c r="B509" s="23"/>
      <c r="C509" s="37"/>
      <c r="D509" s="17"/>
      <c r="E509" s="13"/>
      <c r="F509" s="14"/>
    </row>
    <row r="510" spans="2:6" x14ac:dyDescent="0.3">
      <c r="B510" s="23" t="s">
        <v>176</v>
      </c>
      <c r="C510" s="16" t="s">
        <v>179</v>
      </c>
      <c r="D510" s="17">
        <v>20</v>
      </c>
      <c r="E510" s="13">
        <f t="shared" si="7"/>
        <v>24.6</v>
      </c>
      <c r="F510" s="14"/>
    </row>
    <row r="511" spans="2:6" x14ac:dyDescent="0.3">
      <c r="B511" s="24" t="s">
        <v>178</v>
      </c>
      <c r="C511" s="16" t="s">
        <v>104</v>
      </c>
      <c r="D511" s="17">
        <v>50</v>
      </c>
      <c r="E511" s="13">
        <f t="shared" si="7"/>
        <v>61.5</v>
      </c>
      <c r="F511" s="14"/>
    </row>
    <row r="512" spans="2:6" x14ac:dyDescent="0.3">
      <c r="B512" s="24"/>
      <c r="C512" s="16" t="s">
        <v>180</v>
      </c>
      <c r="D512" s="17">
        <v>75</v>
      </c>
      <c r="E512" s="13">
        <f t="shared" si="7"/>
        <v>92.25</v>
      </c>
      <c r="F512" s="14"/>
    </row>
    <row r="513" spans="2:6" x14ac:dyDescent="0.3">
      <c r="B513" s="24"/>
      <c r="C513" s="16" t="s">
        <v>88</v>
      </c>
      <c r="D513" s="17">
        <v>75</v>
      </c>
      <c r="E513" s="13">
        <f t="shared" si="7"/>
        <v>92.25</v>
      </c>
      <c r="F513" s="14"/>
    </row>
    <row r="514" spans="2:6" x14ac:dyDescent="0.3">
      <c r="B514" s="24"/>
      <c r="C514" s="16"/>
      <c r="D514" s="17"/>
      <c r="E514" s="13"/>
      <c r="F514" s="14"/>
    </row>
    <row r="515" spans="2:6" x14ac:dyDescent="0.3">
      <c r="B515" s="24"/>
      <c r="C515" s="16"/>
      <c r="D515" s="17"/>
      <c r="E515" s="13"/>
      <c r="F515" s="14"/>
    </row>
    <row r="516" spans="2:6" x14ac:dyDescent="0.3">
      <c r="B516" s="23" t="s">
        <v>181</v>
      </c>
      <c r="C516" s="51" t="s">
        <v>226</v>
      </c>
      <c r="D516" s="52">
        <v>20</v>
      </c>
      <c r="E516" s="13">
        <f t="shared" si="7"/>
        <v>24.6</v>
      </c>
      <c r="F516" s="14"/>
    </row>
    <row r="517" spans="2:6" x14ac:dyDescent="0.3">
      <c r="B517" s="24" t="s">
        <v>182</v>
      </c>
      <c r="C517" s="16" t="s">
        <v>183</v>
      </c>
      <c r="D517" s="17">
        <v>25</v>
      </c>
      <c r="E517" s="13">
        <f t="shared" si="7"/>
        <v>30.75</v>
      </c>
      <c r="F517" s="14"/>
    </row>
    <row r="518" spans="2:6" x14ac:dyDescent="0.3">
      <c r="B518" s="24"/>
      <c r="C518" s="16"/>
      <c r="D518" s="17"/>
      <c r="E518" s="13"/>
      <c r="F518" s="14"/>
    </row>
    <row r="519" spans="2:6" x14ac:dyDescent="0.3">
      <c r="B519" s="23" t="s">
        <v>184</v>
      </c>
      <c r="C519" s="16" t="s">
        <v>20</v>
      </c>
      <c r="D519" s="17">
        <v>150</v>
      </c>
      <c r="E519" s="13">
        <f>D519*1.23</f>
        <v>184.5</v>
      </c>
      <c r="F519" s="14"/>
    </row>
    <row r="520" spans="2:6" x14ac:dyDescent="0.3">
      <c r="B520" s="24" t="s">
        <v>185</v>
      </c>
      <c r="C520" s="16" t="s">
        <v>57</v>
      </c>
      <c r="D520" s="17">
        <v>190</v>
      </c>
      <c r="E520" s="13">
        <f>D520*1.23</f>
        <v>233.7</v>
      </c>
      <c r="F520" s="14"/>
    </row>
    <row r="521" spans="2:6" x14ac:dyDescent="0.3">
      <c r="B521" s="24"/>
      <c r="C521" s="78" t="s">
        <v>22</v>
      </c>
      <c r="D521" s="82">
        <v>210</v>
      </c>
      <c r="E521" s="83">
        <f>D521*1.23</f>
        <v>258.3</v>
      </c>
      <c r="F521" s="14"/>
    </row>
    <row r="522" spans="2:6" x14ac:dyDescent="0.3">
      <c r="B522" s="24"/>
      <c r="C522" s="78"/>
      <c r="D522" s="82"/>
      <c r="E522" s="83"/>
      <c r="F522" s="14"/>
    </row>
    <row r="523" spans="2:6" x14ac:dyDescent="0.3">
      <c r="B523" s="23" t="s">
        <v>186</v>
      </c>
      <c r="C523" s="19" t="s">
        <v>51</v>
      </c>
      <c r="D523" s="17">
        <v>75</v>
      </c>
      <c r="E523" s="13">
        <f t="shared" si="7"/>
        <v>92.25</v>
      </c>
    </row>
    <row r="524" spans="2:6" x14ac:dyDescent="0.3">
      <c r="B524" s="24" t="s">
        <v>187</v>
      </c>
      <c r="C524" s="19" t="s">
        <v>52</v>
      </c>
      <c r="D524" s="17">
        <v>85</v>
      </c>
      <c r="E524" s="13">
        <f t="shared" si="7"/>
        <v>104.55</v>
      </c>
      <c r="F524" s="14"/>
    </row>
    <row r="525" spans="2:6" x14ac:dyDescent="0.3">
      <c r="B525" s="24"/>
      <c r="C525" s="19" t="s">
        <v>199</v>
      </c>
      <c r="D525" s="17">
        <v>90</v>
      </c>
      <c r="E525" s="13">
        <f t="shared" si="7"/>
        <v>110.7</v>
      </c>
      <c r="F525" s="14"/>
    </row>
    <row r="526" spans="2:6" x14ac:dyDescent="0.3">
      <c r="B526" s="24"/>
      <c r="C526" s="16" t="s">
        <v>11</v>
      </c>
      <c r="D526" s="17">
        <v>70</v>
      </c>
      <c r="E526" s="13">
        <f t="shared" si="7"/>
        <v>86.1</v>
      </c>
      <c r="F526" s="14"/>
    </row>
    <row r="527" spans="2:6" x14ac:dyDescent="0.3">
      <c r="B527" s="25"/>
      <c r="C527" s="16" t="s">
        <v>13</v>
      </c>
      <c r="D527" s="17">
        <v>80</v>
      </c>
      <c r="E527" s="13">
        <f t="shared" si="7"/>
        <v>98.4</v>
      </c>
      <c r="F527" s="14"/>
    </row>
    <row r="528" spans="2:6" x14ac:dyDescent="0.3">
      <c r="B528" s="28"/>
      <c r="C528" s="34" t="s">
        <v>15</v>
      </c>
      <c r="D528" s="17">
        <v>95</v>
      </c>
      <c r="E528" s="13">
        <f t="shared" si="7"/>
        <v>116.85</v>
      </c>
      <c r="F528" s="14"/>
    </row>
    <row r="529" spans="2:6" x14ac:dyDescent="0.3">
      <c r="B529" s="27"/>
      <c r="C529" s="16" t="s">
        <v>20</v>
      </c>
      <c r="D529" s="17">
        <v>105</v>
      </c>
      <c r="E529" s="13">
        <f t="shared" si="7"/>
        <v>129.15</v>
      </c>
      <c r="F529" s="14"/>
    </row>
    <row r="530" spans="2:6" x14ac:dyDescent="0.3">
      <c r="B530" s="27"/>
      <c r="C530" s="16" t="s">
        <v>21</v>
      </c>
      <c r="D530" s="17">
        <v>135</v>
      </c>
      <c r="E530" s="13">
        <f t="shared" si="7"/>
        <v>166.05</v>
      </c>
      <c r="F530" s="14"/>
    </row>
    <row r="531" spans="2:6" x14ac:dyDescent="0.3">
      <c r="B531" s="23" t="s">
        <v>186</v>
      </c>
      <c r="C531" s="16" t="s">
        <v>22</v>
      </c>
      <c r="D531" s="17">
        <v>150</v>
      </c>
      <c r="E531" s="13">
        <f t="shared" si="7"/>
        <v>184.5</v>
      </c>
      <c r="F531" s="14"/>
    </row>
    <row r="532" spans="2:6" x14ac:dyDescent="0.3">
      <c r="B532" s="24" t="s">
        <v>187</v>
      </c>
      <c r="C532" s="16" t="s">
        <v>23</v>
      </c>
      <c r="D532" s="17">
        <v>175</v>
      </c>
      <c r="E532" s="13">
        <f t="shared" si="7"/>
        <v>215.25</v>
      </c>
      <c r="F532" s="14"/>
    </row>
    <row r="533" spans="2:6" x14ac:dyDescent="0.3">
      <c r="B533" s="27"/>
      <c r="C533" s="16" t="s">
        <v>7</v>
      </c>
      <c r="D533" s="17">
        <v>210</v>
      </c>
      <c r="E533" s="13">
        <f t="shared" si="7"/>
        <v>258.3</v>
      </c>
      <c r="F533" s="14"/>
    </row>
    <row r="534" spans="2:6" x14ac:dyDescent="0.3">
      <c r="B534" s="27"/>
      <c r="C534" s="16" t="s">
        <v>9</v>
      </c>
      <c r="D534" s="17">
        <v>350</v>
      </c>
      <c r="E534" s="13">
        <f t="shared" si="7"/>
        <v>430.5</v>
      </c>
      <c r="F534" s="14"/>
    </row>
    <row r="535" spans="2:6" x14ac:dyDescent="0.3">
      <c r="B535" s="32"/>
      <c r="C535" s="16"/>
      <c r="D535" s="17"/>
      <c r="E535" s="13"/>
      <c r="F535" s="14"/>
    </row>
    <row r="536" spans="2:6" x14ac:dyDescent="0.3">
      <c r="B536" s="23" t="s">
        <v>808</v>
      </c>
      <c r="C536" s="16" t="s">
        <v>11</v>
      </c>
      <c r="D536" s="17">
        <v>80</v>
      </c>
      <c r="E536" s="13">
        <f t="shared" ref="E536:E609" si="9">D536*1.23</f>
        <v>98.4</v>
      </c>
      <c r="F536" s="14"/>
    </row>
    <row r="537" spans="2:6" x14ac:dyDescent="0.3">
      <c r="B537" s="24" t="s">
        <v>809</v>
      </c>
      <c r="C537" s="16"/>
      <c r="D537" s="17"/>
      <c r="E537" s="13"/>
      <c r="F537" s="14"/>
    </row>
    <row r="538" spans="2:6" x14ac:dyDescent="0.3">
      <c r="B538" s="23" t="s">
        <v>188</v>
      </c>
      <c r="C538" s="16" t="s">
        <v>72</v>
      </c>
      <c r="D538" s="17">
        <v>15</v>
      </c>
      <c r="E538" s="13">
        <f t="shared" si="9"/>
        <v>18.45</v>
      </c>
      <c r="F538" s="14"/>
    </row>
    <row r="539" spans="2:6" x14ac:dyDescent="0.3">
      <c r="B539" s="24" t="s">
        <v>189</v>
      </c>
      <c r="C539" s="16"/>
      <c r="D539" s="17"/>
      <c r="E539" s="13"/>
      <c r="F539" s="14"/>
    </row>
    <row r="540" spans="2:6" x14ac:dyDescent="0.3">
      <c r="B540" s="23" t="s">
        <v>190</v>
      </c>
      <c r="C540" s="34" t="s">
        <v>191</v>
      </c>
      <c r="D540" s="17">
        <v>190</v>
      </c>
      <c r="E540" s="13">
        <f>D540*1.23</f>
        <v>233.7</v>
      </c>
      <c r="F540" s="14"/>
    </row>
    <row r="541" spans="2:6" x14ac:dyDescent="0.3">
      <c r="B541" s="24" t="s">
        <v>192</v>
      </c>
      <c r="C541" s="16" t="s">
        <v>193</v>
      </c>
      <c r="D541" s="17">
        <v>250</v>
      </c>
      <c r="E541" s="13">
        <f>D541*1.23</f>
        <v>307.5</v>
      </c>
      <c r="F541" s="14"/>
    </row>
    <row r="542" spans="2:6" x14ac:dyDescent="0.3">
      <c r="B542" s="23"/>
      <c r="D542" s="82"/>
      <c r="E542" s="83"/>
      <c r="F542" s="14"/>
    </row>
    <row r="543" spans="2:6" x14ac:dyDescent="0.3">
      <c r="B543" s="23" t="s">
        <v>194</v>
      </c>
      <c r="C543" s="34" t="s">
        <v>154</v>
      </c>
      <c r="D543" s="17">
        <v>55</v>
      </c>
      <c r="E543" s="13">
        <f t="shared" si="9"/>
        <v>67.650000000000006</v>
      </c>
      <c r="F543" s="14"/>
    </row>
    <row r="544" spans="2:6" x14ac:dyDescent="0.3">
      <c r="B544" s="24" t="s">
        <v>759</v>
      </c>
      <c r="C544" s="16" t="s">
        <v>53</v>
      </c>
      <c r="D544" s="17">
        <v>70</v>
      </c>
      <c r="E544" s="13">
        <f t="shared" si="9"/>
        <v>86.1</v>
      </c>
      <c r="F544" s="14"/>
    </row>
    <row r="545" spans="2:6" x14ac:dyDescent="0.3">
      <c r="B545" s="23"/>
      <c r="C545" s="16"/>
      <c r="D545" s="17"/>
      <c r="E545" s="13"/>
      <c r="F545" s="14"/>
    </row>
    <row r="546" spans="2:6" x14ac:dyDescent="0.3">
      <c r="B546" s="23" t="s">
        <v>195</v>
      </c>
      <c r="C546" s="16" t="s">
        <v>196</v>
      </c>
      <c r="D546" s="17">
        <v>40</v>
      </c>
      <c r="E546" s="13">
        <f t="shared" si="9"/>
        <v>49.2</v>
      </c>
      <c r="F546" s="14"/>
    </row>
    <row r="547" spans="2:6" x14ac:dyDescent="0.3">
      <c r="B547" s="24" t="s">
        <v>198</v>
      </c>
      <c r="C547" s="16" t="s">
        <v>197</v>
      </c>
      <c r="D547" s="17">
        <v>55</v>
      </c>
      <c r="E547" s="13">
        <f t="shared" si="9"/>
        <v>67.650000000000006</v>
      </c>
      <c r="F547" s="14"/>
    </row>
    <row r="548" spans="2:6" x14ac:dyDescent="0.3">
      <c r="B548" s="24"/>
      <c r="C548" s="16" t="s">
        <v>810</v>
      </c>
      <c r="D548" s="17">
        <v>65</v>
      </c>
      <c r="E548" s="13">
        <f t="shared" si="9"/>
        <v>79.95</v>
      </c>
      <c r="F548" s="14"/>
    </row>
    <row r="549" spans="2:6" x14ac:dyDescent="0.3">
      <c r="B549" s="23"/>
      <c r="C549" s="16" t="s">
        <v>52</v>
      </c>
      <c r="D549" s="17">
        <v>80</v>
      </c>
      <c r="E549" s="13">
        <f t="shared" si="9"/>
        <v>98.4</v>
      </c>
      <c r="F549" s="14"/>
    </row>
    <row r="550" spans="2:6" x14ac:dyDescent="0.3">
      <c r="B550" s="24"/>
      <c r="C550" s="16" t="s">
        <v>199</v>
      </c>
      <c r="D550" s="17">
        <v>90</v>
      </c>
      <c r="E550" s="13">
        <f t="shared" si="9"/>
        <v>110.7</v>
      </c>
      <c r="F550" s="14"/>
    </row>
    <row r="551" spans="2:6" x14ac:dyDescent="0.3">
      <c r="B551" s="23"/>
      <c r="C551" s="16" t="s">
        <v>200</v>
      </c>
      <c r="D551" s="17">
        <v>95</v>
      </c>
      <c r="E551" s="13">
        <f t="shared" si="9"/>
        <v>116.85</v>
      </c>
      <c r="F551" s="14"/>
    </row>
    <row r="552" spans="2:6" x14ac:dyDescent="0.3">
      <c r="B552" s="23"/>
      <c r="C552" s="16" t="s">
        <v>104</v>
      </c>
      <c r="D552" s="17">
        <v>45</v>
      </c>
      <c r="E552" s="13">
        <f t="shared" si="9"/>
        <v>55.35</v>
      </c>
      <c r="F552" s="14"/>
    </row>
    <row r="553" spans="2:6" x14ac:dyDescent="0.3">
      <c r="B553" s="24"/>
      <c r="C553" s="16" t="s">
        <v>201</v>
      </c>
      <c r="D553" s="17">
        <v>60</v>
      </c>
      <c r="E553" s="13">
        <f t="shared" si="9"/>
        <v>73.8</v>
      </c>
      <c r="F553" s="14"/>
    </row>
    <row r="554" spans="2:6" x14ac:dyDescent="0.3">
      <c r="B554" s="78"/>
      <c r="C554" s="16" t="s">
        <v>11</v>
      </c>
      <c r="D554" s="17">
        <v>70</v>
      </c>
      <c r="E554" s="13">
        <f t="shared" si="9"/>
        <v>86.1</v>
      </c>
      <c r="F554" s="14"/>
    </row>
    <row r="555" spans="2:6" x14ac:dyDescent="0.3">
      <c r="B555" s="78"/>
      <c r="C555" s="16" t="s">
        <v>13</v>
      </c>
      <c r="D555" s="17">
        <v>75</v>
      </c>
      <c r="E555" s="13">
        <f t="shared" si="9"/>
        <v>92.25</v>
      </c>
      <c r="F555" s="14"/>
    </row>
    <row r="556" spans="2:6" x14ac:dyDescent="0.3">
      <c r="B556" s="25"/>
      <c r="C556" s="34" t="s">
        <v>15</v>
      </c>
      <c r="D556" s="17">
        <v>85</v>
      </c>
      <c r="E556" s="13">
        <f t="shared" si="9"/>
        <v>104.55</v>
      </c>
      <c r="F556" s="14"/>
    </row>
    <row r="557" spans="2:6" x14ac:dyDescent="0.3">
      <c r="B557" s="28"/>
      <c r="C557" s="16" t="s">
        <v>20</v>
      </c>
      <c r="D557" s="17">
        <v>110</v>
      </c>
      <c r="E557" s="13">
        <f t="shared" si="9"/>
        <v>135.30000000000001</v>
      </c>
      <c r="F557" s="14"/>
    </row>
    <row r="558" spans="2:6" x14ac:dyDescent="0.3">
      <c r="B558" s="27"/>
      <c r="C558" s="16" t="s">
        <v>21</v>
      </c>
      <c r="D558" s="17">
        <v>160</v>
      </c>
      <c r="E558" s="13">
        <f t="shared" si="9"/>
        <v>196.8</v>
      </c>
      <c r="F558" s="14"/>
    </row>
    <row r="559" spans="2:6" x14ac:dyDescent="0.3">
      <c r="B559" s="27"/>
      <c r="C559" s="16" t="s">
        <v>22</v>
      </c>
      <c r="D559" s="17">
        <v>200</v>
      </c>
      <c r="E559" s="13">
        <f t="shared" si="9"/>
        <v>246</v>
      </c>
      <c r="F559" s="14"/>
    </row>
    <row r="560" spans="2:6" x14ac:dyDescent="0.3">
      <c r="B560" s="27"/>
      <c r="C560" s="16" t="s">
        <v>842</v>
      </c>
      <c r="D560" s="17">
        <v>250</v>
      </c>
      <c r="E560" s="13">
        <f t="shared" si="9"/>
        <v>307.5</v>
      </c>
      <c r="F560" s="14"/>
    </row>
    <row r="561" spans="2:6" x14ac:dyDescent="0.3">
      <c r="B561" s="32"/>
      <c r="C561" s="37" t="s">
        <v>7</v>
      </c>
      <c r="D561" s="17">
        <v>290</v>
      </c>
      <c r="E561" s="13">
        <f t="shared" si="9"/>
        <v>356.7</v>
      </c>
      <c r="F561" s="14"/>
    </row>
    <row r="562" spans="2:6" x14ac:dyDescent="0.3">
      <c r="B562" s="32"/>
      <c r="C562" s="37"/>
      <c r="D562" s="17"/>
      <c r="E562" s="13"/>
      <c r="F562" s="14"/>
    </row>
    <row r="563" spans="2:6" x14ac:dyDescent="0.3">
      <c r="B563" s="23" t="s">
        <v>202</v>
      </c>
      <c r="C563" s="37" t="s">
        <v>51</v>
      </c>
      <c r="D563" s="17">
        <v>75</v>
      </c>
      <c r="E563" s="13">
        <f t="shared" si="9"/>
        <v>92.25</v>
      </c>
      <c r="F563" s="14"/>
    </row>
    <row r="564" spans="2:6" x14ac:dyDescent="0.3">
      <c r="B564" s="24" t="s">
        <v>760</v>
      </c>
      <c r="C564" s="37" t="s">
        <v>715</v>
      </c>
      <c r="D564" s="17">
        <v>90</v>
      </c>
      <c r="E564" s="13">
        <f t="shared" si="9"/>
        <v>110.7</v>
      </c>
      <c r="F564" s="14"/>
    </row>
    <row r="565" spans="2:6" x14ac:dyDescent="0.3">
      <c r="B565" s="24"/>
      <c r="C565" s="16" t="s">
        <v>13</v>
      </c>
      <c r="D565" s="17">
        <v>85</v>
      </c>
      <c r="E565" s="13">
        <f t="shared" si="9"/>
        <v>104.55</v>
      </c>
      <c r="F565" s="14"/>
    </row>
    <row r="566" spans="2:6" x14ac:dyDescent="0.3">
      <c r="B566" s="24"/>
      <c r="C566" s="34" t="s">
        <v>15</v>
      </c>
      <c r="D566" s="17">
        <v>97</v>
      </c>
      <c r="E566" s="13">
        <f t="shared" si="9"/>
        <v>119.31</v>
      </c>
      <c r="F566" s="14"/>
    </row>
    <row r="567" spans="2:6" x14ac:dyDescent="0.3">
      <c r="B567" s="23"/>
      <c r="C567" s="16" t="s">
        <v>20</v>
      </c>
      <c r="D567" s="17">
        <v>130</v>
      </c>
      <c r="E567" s="13">
        <f t="shared" si="9"/>
        <v>159.9</v>
      </c>
      <c r="F567" s="14"/>
    </row>
    <row r="568" spans="2:6" x14ac:dyDescent="0.3">
      <c r="B568" s="24"/>
      <c r="C568" s="16" t="s">
        <v>21</v>
      </c>
      <c r="D568" s="17">
        <v>160</v>
      </c>
      <c r="E568" s="13">
        <f t="shared" si="9"/>
        <v>196.8</v>
      </c>
      <c r="F568" s="14"/>
    </row>
    <row r="569" spans="2:6" x14ac:dyDescent="0.3">
      <c r="B569" s="30"/>
      <c r="C569" s="16" t="s">
        <v>708</v>
      </c>
      <c r="D569" s="17">
        <v>230</v>
      </c>
      <c r="E569" s="13">
        <f t="shared" si="9"/>
        <v>282.89999999999998</v>
      </c>
      <c r="F569" s="14"/>
    </row>
    <row r="570" spans="2:6" x14ac:dyDescent="0.3">
      <c r="B570" s="30"/>
      <c r="C570" s="16" t="s">
        <v>23</v>
      </c>
      <c r="D570" s="17">
        <v>270</v>
      </c>
      <c r="E570" s="13">
        <f t="shared" si="9"/>
        <v>332.1</v>
      </c>
      <c r="F570" s="14"/>
    </row>
    <row r="571" spans="2:6" x14ac:dyDescent="0.3">
      <c r="B571" s="30"/>
      <c r="C571" s="16" t="s">
        <v>7</v>
      </c>
      <c r="D571" s="17">
        <v>320</v>
      </c>
      <c r="E571" s="13">
        <f t="shared" si="9"/>
        <v>393.6</v>
      </c>
      <c r="F571" s="14"/>
    </row>
    <row r="572" spans="2:6" x14ac:dyDescent="0.3">
      <c r="B572" s="30"/>
      <c r="C572" s="16"/>
      <c r="D572" s="17"/>
      <c r="E572" s="13"/>
      <c r="F572" s="14"/>
    </row>
    <row r="573" spans="2:6" x14ac:dyDescent="0.3">
      <c r="B573" s="23" t="s">
        <v>203</v>
      </c>
      <c r="C573" s="16" t="s">
        <v>13</v>
      </c>
      <c r="D573" s="17">
        <v>85</v>
      </c>
      <c r="E573" s="13">
        <f t="shared" si="9"/>
        <v>104.55</v>
      </c>
      <c r="F573" s="14"/>
    </row>
    <row r="574" spans="2:6" x14ac:dyDescent="0.3">
      <c r="B574" s="24" t="s">
        <v>204</v>
      </c>
      <c r="C574" s="16" t="s">
        <v>15</v>
      </c>
      <c r="D574" s="17">
        <v>97</v>
      </c>
      <c r="E574" s="13">
        <f t="shared" si="9"/>
        <v>119.31</v>
      </c>
      <c r="F574" s="14"/>
    </row>
    <row r="575" spans="2:6" x14ac:dyDescent="0.3">
      <c r="B575" s="24"/>
      <c r="C575" s="16" t="s">
        <v>20</v>
      </c>
      <c r="D575" s="17">
        <v>105</v>
      </c>
      <c r="E575" s="13">
        <f t="shared" si="9"/>
        <v>129.15</v>
      </c>
      <c r="F575" s="14"/>
    </row>
    <row r="576" spans="2:6" x14ac:dyDescent="0.3">
      <c r="B576" s="24"/>
      <c r="C576" s="16" t="s">
        <v>21</v>
      </c>
      <c r="D576" s="17">
        <v>130</v>
      </c>
      <c r="E576" s="13">
        <f t="shared" si="9"/>
        <v>159.9</v>
      </c>
      <c r="F576" s="14"/>
    </row>
    <row r="577" spans="2:7" x14ac:dyDescent="0.3">
      <c r="B577" s="24"/>
      <c r="C577" s="16"/>
      <c r="D577" s="17"/>
      <c r="E577" s="13"/>
      <c r="F577" s="14"/>
    </row>
    <row r="578" spans="2:7" x14ac:dyDescent="0.3">
      <c r="B578" s="23" t="s">
        <v>205</v>
      </c>
      <c r="C578" s="16" t="s">
        <v>51</v>
      </c>
      <c r="D578" s="17">
        <v>85</v>
      </c>
      <c r="E578" s="13">
        <f t="shared" si="9"/>
        <v>104.55</v>
      </c>
      <c r="F578" s="14"/>
    </row>
    <row r="579" spans="2:7" x14ac:dyDescent="0.3">
      <c r="B579" s="24" t="s">
        <v>761</v>
      </c>
      <c r="C579" s="16" t="s">
        <v>715</v>
      </c>
      <c r="D579" s="17">
        <v>120</v>
      </c>
      <c r="E579" s="13">
        <f t="shared" si="9"/>
        <v>147.6</v>
      </c>
      <c r="F579" s="14"/>
    </row>
    <row r="580" spans="2:7" x14ac:dyDescent="0.3">
      <c r="C580" s="16" t="s">
        <v>11</v>
      </c>
      <c r="D580" s="17">
        <v>80</v>
      </c>
      <c r="E580" s="13">
        <f t="shared" si="9"/>
        <v>98.4</v>
      </c>
      <c r="F580" s="14"/>
    </row>
    <row r="581" spans="2:7" x14ac:dyDescent="0.3">
      <c r="B581" s="23"/>
      <c r="C581" s="16" t="s">
        <v>13</v>
      </c>
      <c r="D581" s="17">
        <v>110</v>
      </c>
      <c r="E581" s="13">
        <f t="shared" si="9"/>
        <v>135.30000000000001</v>
      </c>
      <c r="F581" s="14"/>
    </row>
    <row r="582" spans="2:7" x14ac:dyDescent="0.3">
      <c r="B582" s="23"/>
      <c r="C582" s="16" t="s">
        <v>56</v>
      </c>
      <c r="D582" s="17">
        <v>130</v>
      </c>
      <c r="E582" s="13">
        <f t="shared" si="9"/>
        <v>159.9</v>
      </c>
      <c r="F582" s="14"/>
      <c r="G582" s="53"/>
    </row>
    <row r="583" spans="2:7" x14ac:dyDescent="0.3">
      <c r="B583" s="23"/>
      <c r="C583" s="16"/>
      <c r="D583" s="17"/>
      <c r="E583" s="13"/>
      <c r="F583" s="14"/>
      <c r="G583" s="53"/>
    </row>
    <row r="584" spans="2:7" x14ac:dyDescent="0.3">
      <c r="B584" s="21" t="s">
        <v>206</v>
      </c>
      <c r="C584" s="16" t="s">
        <v>11</v>
      </c>
      <c r="D584" s="17">
        <v>75</v>
      </c>
      <c r="E584" s="13">
        <f t="shared" si="9"/>
        <v>92.25</v>
      </c>
      <c r="F584" s="14"/>
    </row>
    <row r="585" spans="2:7" x14ac:dyDescent="0.3">
      <c r="B585" s="24" t="s">
        <v>207</v>
      </c>
      <c r="C585" s="16" t="s">
        <v>13</v>
      </c>
      <c r="D585" s="17">
        <v>65</v>
      </c>
      <c r="E585" s="13">
        <f t="shared" si="9"/>
        <v>79.95</v>
      </c>
      <c r="F585" s="14"/>
    </row>
    <row r="586" spans="2:7" x14ac:dyDescent="0.3">
      <c r="B586" s="54"/>
      <c r="C586" s="34" t="s">
        <v>15</v>
      </c>
      <c r="D586" s="17">
        <v>90</v>
      </c>
      <c r="E586" s="13">
        <f t="shared" si="9"/>
        <v>110.7</v>
      </c>
      <c r="F586" s="14"/>
    </row>
    <row r="587" spans="2:7" x14ac:dyDescent="0.3">
      <c r="B587" s="30"/>
      <c r="C587" s="16" t="s">
        <v>20</v>
      </c>
      <c r="D587" s="17">
        <v>120</v>
      </c>
      <c r="E587" s="13">
        <f t="shared" si="9"/>
        <v>147.6</v>
      </c>
      <c r="F587" s="14"/>
    </row>
    <row r="588" spans="2:7" x14ac:dyDescent="0.3">
      <c r="B588" s="21"/>
      <c r="C588" s="16" t="s">
        <v>21</v>
      </c>
      <c r="D588" s="17">
        <v>150</v>
      </c>
      <c r="E588" s="13">
        <f t="shared" si="9"/>
        <v>184.5</v>
      </c>
      <c r="F588" s="14"/>
    </row>
    <row r="589" spans="2:7" x14ac:dyDescent="0.3">
      <c r="B589" s="54"/>
      <c r="C589" s="16" t="s">
        <v>22</v>
      </c>
      <c r="D589" s="17">
        <v>210</v>
      </c>
      <c r="E589" s="13">
        <f t="shared" si="9"/>
        <v>258.3</v>
      </c>
      <c r="F589" s="14"/>
    </row>
    <row r="590" spans="2:7" x14ac:dyDescent="0.3">
      <c r="B590" s="30"/>
      <c r="C590" s="16" t="s">
        <v>23</v>
      </c>
      <c r="D590" s="17">
        <v>270</v>
      </c>
      <c r="E590" s="13">
        <f t="shared" si="9"/>
        <v>332.1</v>
      </c>
      <c r="F590" s="14"/>
    </row>
    <row r="591" spans="2:7" x14ac:dyDescent="0.3">
      <c r="B591" s="30"/>
      <c r="C591" s="16" t="s">
        <v>7</v>
      </c>
      <c r="D591" s="17">
        <v>350</v>
      </c>
      <c r="E591" s="13">
        <f t="shared" si="9"/>
        <v>430.5</v>
      </c>
      <c r="F591" s="14"/>
    </row>
    <row r="592" spans="2:7" x14ac:dyDescent="0.3">
      <c r="B592" s="30"/>
      <c r="C592" s="16"/>
      <c r="D592" s="17"/>
      <c r="E592" s="13"/>
      <c r="F592" s="14"/>
    </row>
    <row r="593" spans="2:15" x14ac:dyDescent="0.3">
      <c r="B593" s="21" t="s">
        <v>208</v>
      </c>
      <c r="C593" s="16" t="s">
        <v>130</v>
      </c>
      <c r="D593" s="17">
        <v>70</v>
      </c>
      <c r="E593" s="13">
        <f t="shared" si="9"/>
        <v>86.1</v>
      </c>
      <c r="F593" s="14"/>
    </row>
    <row r="594" spans="2:15" x14ac:dyDescent="0.3">
      <c r="B594" s="24" t="s">
        <v>209</v>
      </c>
      <c r="C594" s="16" t="s">
        <v>11</v>
      </c>
      <c r="D594" s="17">
        <v>85</v>
      </c>
      <c r="E594" s="13">
        <f t="shared" si="9"/>
        <v>104.55</v>
      </c>
      <c r="F594" s="14"/>
    </row>
    <row r="595" spans="2:15" x14ac:dyDescent="0.3">
      <c r="B595" s="24"/>
      <c r="C595" s="16" t="s">
        <v>13</v>
      </c>
      <c r="D595" s="17">
        <v>97</v>
      </c>
      <c r="E595" s="13">
        <f t="shared" si="9"/>
        <v>119.31</v>
      </c>
      <c r="F595" s="14"/>
    </row>
    <row r="596" spans="2:15" x14ac:dyDescent="0.3">
      <c r="B596" s="24"/>
      <c r="C596" s="34" t="s">
        <v>15</v>
      </c>
      <c r="D596" s="17">
        <v>105</v>
      </c>
      <c r="E596" s="13">
        <f t="shared" si="9"/>
        <v>129.15</v>
      </c>
      <c r="F596" s="14"/>
    </row>
    <row r="597" spans="2:15" x14ac:dyDescent="0.3">
      <c r="B597" s="24"/>
      <c r="C597" s="16" t="s">
        <v>20</v>
      </c>
      <c r="D597" s="17">
        <v>145</v>
      </c>
      <c r="E597" s="13">
        <f t="shared" si="9"/>
        <v>178.35</v>
      </c>
      <c r="F597" s="14"/>
    </row>
    <row r="598" spans="2:15" x14ac:dyDescent="0.3">
      <c r="B598" s="24"/>
      <c r="C598" s="16" t="s">
        <v>21</v>
      </c>
      <c r="D598" s="17">
        <v>170</v>
      </c>
      <c r="E598" s="13">
        <f t="shared" si="9"/>
        <v>209.1</v>
      </c>
      <c r="F598" s="14"/>
    </row>
    <row r="599" spans="2:15" x14ac:dyDescent="0.3">
      <c r="B599" s="24"/>
      <c r="C599" s="16"/>
      <c r="D599" s="17"/>
      <c r="E599" s="13"/>
      <c r="F599" s="14"/>
    </row>
    <row r="600" spans="2:15" x14ac:dyDescent="0.3">
      <c r="B600" s="55" t="s">
        <v>210</v>
      </c>
      <c r="C600" s="16"/>
      <c r="D600" s="17"/>
      <c r="E600" s="13"/>
      <c r="F600" s="14"/>
    </row>
    <row r="601" spans="2:15" x14ac:dyDescent="0.3">
      <c r="B601" s="24"/>
      <c r="C601" s="16"/>
      <c r="D601" s="17"/>
      <c r="E601" s="13"/>
      <c r="F601" s="14"/>
    </row>
    <row r="602" spans="2:15" x14ac:dyDescent="0.3">
      <c r="B602" s="21" t="s">
        <v>211</v>
      </c>
      <c r="C602" s="16" t="s">
        <v>17</v>
      </c>
      <c r="D602" s="92">
        <v>11.25</v>
      </c>
      <c r="E602" s="13">
        <f>D602*1.23</f>
        <v>13.8375</v>
      </c>
      <c r="F602" s="14"/>
    </row>
    <row r="603" spans="2:15" x14ac:dyDescent="0.3">
      <c r="B603" s="24" t="s">
        <v>212</v>
      </c>
      <c r="C603" s="16" t="s">
        <v>19</v>
      </c>
      <c r="D603" s="92">
        <v>15</v>
      </c>
      <c r="E603" s="13">
        <f t="shared" si="9"/>
        <v>18.45</v>
      </c>
      <c r="F603" s="14"/>
    </row>
    <row r="604" spans="2:15" x14ac:dyDescent="0.3">
      <c r="B604" s="24"/>
      <c r="C604" s="16"/>
      <c r="D604" s="92"/>
      <c r="E604" s="13"/>
      <c r="F604" s="14"/>
    </row>
    <row r="605" spans="2:15" x14ac:dyDescent="0.3">
      <c r="B605" s="23" t="s">
        <v>214</v>
      </c>
      <c r="C605" s="16" t="s">
        <v>19</v>
      </c>
      <c r="D605" s="92">
        <v>10</v>
      </c>
      <c r="E605" s="13">
        <f t="shared" si="9"/>
        <v>12.3</v>
      </c>
    </row>
    <row r="606" spans="2:15" x14ac:dyDescent="0.3">
      <c r="B606" s="24" t="s">
        <v>215</v>
      </c>
      <c r="C606" s="16" t="s">
        <v>62</v>
      </c>
      <c r="D606" s="92">
        <v>15</v>
      </c>
      <c r="E606" s="13">
        <f t="shared" si="9"/>
        <v>18.45</v>
      </c>
    </row>
    <row r="607" spans="2:15" x14ac:dyDescent="0.3">
      <c r="B607" s="24"/>
      <c r="C607" s="16" t="s">
        <v>811</v>
      </c>
      <c r="D607" s="92">
        <v>25</v>
      </c>
      <c r="E607" s="13">
        <f t="shared" si="9"/>
        <v>30.75</v>
      </c>
    </row>
    <row r="608" spans="2:15" x14ac:dyDescent="0.3">
      <c r="B608" s="28"/>
      <c r="C608" s="16"/>
      <c r="D608" s="92"/>
      <c r="E608" s="13"/>
      <c r="F608" s="56"/>
      <c r="J608" s="57"/>
      <c r="M608" s="58"/>
      <c r="N608" s="58"/>
      <c r="O608" s="58"/>
    </row>
    <row r="609" spans="2:15" x14ac:dyDescent="0.3">
      <c r="B609" s="23" t="s">
        <v>216</v>
      </c>
      <c r="C609" s="16" t="s">
        <v>17</v>
      </c>
      <c r="D609" s="92">
        <v>2.44</v>
      </c>
      <c r="E609" s="13">
        <f t="shared" si="9"/>
        <v>3.0011999999999999</v>
      </c>
      <c r="J609" s="57"/>
      <c r="M609" s="58"/>
      <c r="N609" s="58"/>
      <c r="O609" s="58"/>
    </row>
    <row r="610" spans="2:15" x14ac:dyDescent="0.3">
      <c r="B610" s="24" t="s">
        <v>217</v>
      </c>
      <c r="C610" s="16" t="s">
        <v>19</v>
      </c>
      <c r="D610" s="92">
        <v>2.8</v>
      </c>
      <c r="E610" s="13">
        <f t="shared" ref="E610:E675" si="10">D610*1.23</f>
        <v>3.444</v>
      </c>
      <c r="J610" s="57"/>
      <c r="M610" s="58"/>
      <c r="N610" s="58"/>
    </row>
    <row r="611" spans="2:15" x14ac:dyDescent="0.3">
      <c r="B611" s="24"/>
      <c r="C611" s="16" t="s">
        <v>95</v>
      </c>
      <c r="D611" s="92">
        <v>9.5833333333333339</v>
      </c>
      <c r="E611" s="13">
        <f t="shared" si="10"/>
        <v>11.787500000000001</v>
      </c>
      <c r="J611" s="57"/>
      <c r="M611" s="58"/>
      <c r="N611" s="58"/>
    </row>
    <row r="612" spans="2:15" x14ac:dyDescent="0.3">
      <c r="B612" s="28"/>
      <c r="C612" s="16"/>
      <c r="D612" s="92"/>
      <c r="E612" s="13"/>
      <c r="J612" s="57"/>
      <c r="M612" s="58"/>
    </row>
    <row r="613" spans="2:15" x14ac:dyDescent="0.3">
      <c r="B613" s="23" t="s">
        <v>219</v>
      </c>
      <c r="C613" s="16" t="s">
        <v>60</v>
      </c>
      <c r="D613" s="92">
        <v>2.0299999999999998</v>
      </c>
      <c r="E613" s="13">
        <f t="shared" si="10"/>
        <v>2.4968999999999997</v>
      </c>
      <c r="J613" s="57"/>
      <c r="M613" s="58"/>
    </row>
    <row r="614" spans="2:15" x14ac:dyDescent="0.3">
      <c r="B614" s="24" t="s">
        <v>220</v>
      </c>
      <c r="C614" s="16" t="s">
        <v>17</v>
      </c>
      <c r="D614" s="92">
        <v>2.3333333333333335</v>
      </c>
      <c r="E614" s="13">
        <f t="shared" si="10"/>
        <v>2.87</v>
      </c>
      <c r="J614" s="57"/>
      <c r="M614" s="58"/>
    </row>
    <row r="615" spans="2:15" x14ac:dyDescent="0.3">
      <c r="B615" s="24"/>
      <c r="C615" s="16"/>
      <c r="D615" s="92"/>
      <c r="E615" s="13"/>
      <c r="J615" s="57"/>
      <c r="M615" s="58"/>
    </row>
    <row r="616" spans="2:15" x14ac:dyDescent="0.3">
      <c r="B616" s="23" t="s">
        <v>223</v>
      </c>
      <c r="C616" s="16" t="s">
        <v>60</v>
      </c>
      <c r="D616" s="92">
        <v>2.44</v>
      </c>
      <c r="E616" s="13">
        <f t="shared" si="10"/>
        <v>3.0011999999999999</v>
      </c>
      <c r="J616" s="57"/>
      <c r="M616" s="58"/>
    </row>
    <row r="617" spans="2:15" x14ac:dyDescent="0.3">
      <c r="B617" s="24" t="s">
        <v>225</v>
      </c>
      <c r="C617" s="16" t="s">
        <v>224</v>
      </c>
      <c r="D617" s="92">
        <v>13.2</v>
      </c>
      <c r="E617" s="13">
        <f t="shared" si="10"/>
        <v>16.236000000000001</v>
      </c>
      <c r="J617" s="57"/>
      <c r="M617" s="58"/>
    </row>
    <row r="618" spans="2:15" x14ac:dyDescent="0.3">
      <c r="B618" s="30"/>
      <c r="C618" s="19"/>
      <c r="D618" s="92"/>
      <c r="E618" s="13"/>
      <c r="J618" s="57"/>
      <c r="M618" s="58"/>
    </row>
    <row r="619" spans="2:15" x14ac:dyDescent="0.3">
      <c r="B619" s="23" t="s">
        <v>227</v>
      </c>
      <c r="C619" s="19" t="s">
        <v>228</v>
      </c>
      <c r="D619" s="92">
        <v>1.3333333333333335</v>
      </c>
      <c r="E619" s="13">
        <f t="shared" si="10"/>
        <v>1.6400000000000001</v>
      </c>
      <c r="J619" s="57"/>
      <c r="M619" s="58"/>
    </row>
    <row r="620" spans="2:15" x14ac:dyDescent="0.3">
      <c r="B620" s="24" t="s">
        <v>229</v>
      </c>
      <c r="C620" s="16" t="s">
        <v>60</v>
      </c>
      <c r="D620" s="92">
        <v>2.44</v>
      </c>
      <c r="E620" s="13">
        <f t="shared" si="10"/>
        <v>3.0011999999999999</v>
      </c>
      <c r="J620" s="57"/>
      <c r="M620" s="58"/>
    </row>
    <row r="621" spans="2:15" x14ac:dyDescent="0.3">
      <c r="B621" s="25"/>
      <c r="C621" s="16" t="s">
        <v>230</v>
      </c>
      <c r="D621" s="92">
        <v>13.5</v>
      </c>
      <c r="E621" s="13">
        <f t="shared" si="10"/>
        <v>16.605</v>
      </c>
      <c r="J621" s="57"/>
      <c r="M621" s="58"/>
    </row>
    <row r="622" spans="2:15" x14ac:dyDescent="0.3">
      <c r="B622" s="25"/>
      <c r="C622" s="16"/>
      <c r="D622" s="92"/>
      <c r="E622" s="13"/>
      <c r="J622" s="57"/>
      <c r="M622" s="58"/>
    </row>
    <row r="623" spans="2:15" x14ac:dyDescent="0.3">
      <c r="B623" s="23" t="s">
        <v>812</v>
      </c>
      <c r="C623" s="16" t="s">
        <v>60</v>
      </c>
      <c r="D623" s="92">
        <v>3</v>
      </c>
      <c r="E623" s="13">
        <f t="shared" si="10"/>
        <v>3.69</v>
      </c>
      <c r="J623" s="57"/>
      <c r="M623" s="58"/>
    </row>
    <row r="624" spans="2:15" x14ac:dyDescent="0.3">
      <c r="B624" s="24" t="s">
        <v>813</v>
      </c>
      <c r="C624" s="16"/>
      <c r="D624" s="92"/>
      <c r="E624" s="13"/>
      <c r="J624" s="57"/>
      <c r="M624" s="58"/>
    </row>
    <row r="625" spans="2:13" x14ac:dyDescent="0.3">
      <c r="B625" s="23" t="s">
        <v>231</v>
      </c>
      <c r="C625" s="16" t="s">
        <v>60</v>
      </c>
      <c r="D625" s="92">
        <v>2.5</v>
      </c>
      <c r="E625" s="13">
        <f t="shared" si="10"/>
        <v>3.0750000000000002</v>
      </c>
      <c r="J625" s="57"/>
      <c r="M625" s="58"/>
    </row>
    <row r="626" spans="2:13" x14ac:dyDescent="0.3">
      <c r="B626" s="24" t="s">
        <v>232</v>
      </c>
      <c r="C626" s="37"/>
      <c r="D626" s="92"/>
      <c r="E626" s="13"/>
      <c r="J626" s="57"/>
      <c r="M626" s="58"/>
    </row>
    <row r="627" spans="2:13" x14ac:dyDescent="0.3">
      <c r="B627" s="24"/>
      <c r="C627" s="37"/>
      <c r="D627" s="92"/>
      <c r="E627" s="13"/>
      <c r="J627" s="57"/>
      <c r="M627" s="58"/>
    </row>
    <row r="628" spans="2:13" x14ac:dyDescent="0.3">
      <c r="B628" s="23" t="s">
        <v>233</v>
      </c>
      <c r="C628" s="16" t="s">
        <v>17</v>
      </c>
      <c r="D628" s="92">
        <v>2.5</v>
      </c>
      <c r="E628" s="13">
        <f t="shared" si="10"/>
        <v>3.0750000000000002</v>
      </c>
      <c r="J628" s="57"/>
      <c r="M628" s="58"/>
    </row>
    <row r="629" spans="2:13" x14ac:dyDescent="0.3">
      <c r="B629" s="24" t="s">
        <v>234</v>
      </c>
      <c r="C629" s="16" t="s">
        <v>19</v>
      </c>
      <c r="D629" s="92">
        <v>3</v>
      </c>
      <c r="E629" s="13">
        <f t="shared" si="10"/>
        <v>3.69</v>
      </c>
      <c r="J629" s="57"/>
      <c r="M629" s="58"/>
    </row>
    <row r="630" spans="2:13" x14ac:dyDescent="0.3">
      <c r="B630" s="27"/>
      <c r="C630" s="16"/>
      <c r="D630" s="92"/>
      <c r="E630" s="13"/>
      <c r="J630" s="57"/>
      <c r="M630" s="58"/>
    </row>
    <row r="631" spans="2:13" x14ac:dyDescent="0.3">
      <c r="B631" s="23" t="s">
        <v>235</v>
      </c>
      <c r="C631" s="16" t="s">
        <v>17</v>
      </c>
      <c r="D631" s="92">
        <v>3.6</v>
      </c>
      <c r="E631" s="13">
        <f t="shared" si="10"/>
        <v>4.4279999999999999</v>
      </c>
      <c r="J631" s="57"/>
      <c r="M631" s="58"/>
    </row>
    <row r="632" spans="2:13" x14ac:dyDescent="0.3">
      <c r="B632" s="24" t="s">
        <v>236</v>
      </c>
      <c r="C632" s="16" t="s">
        <v>19</v>
      </c>
      <c r="D632" s="92">
        <v>3.8</v>
      </c>
      <c r="E632" s="13">
        <f t="shared" si="10"/>
        <v>4.6739999999999995</v>
      </c>
      <c r="J632" s="57"/>
      <c r="M632" s="58"/>
    </row>
    <row r="633" spans="2:13" x14ac:dyDescent="0.3">
      <c r="B633" s="18"/>
      <c r="C633" s="16"/>
      <c r="D633" s="92"/>
      <c r="E633" s="13"/>
      <c r="J633" s="57"/>
      <c r="M633" s="58"/>
    </row>
    <row r="634" spans="2:13" x14ac:dyDescent="0.3">
      <c r="B634" s="21" t="s">
        <v>237</v>
      </c>
      <c r="C634" s="16" t="s">
        <v>17</v>
      </c>
      <c r="D634" s="92">
        <v>2.3333333333333335</v>
      </c>
      <c r="E634" s="13">
        <f>D634*1.23</f>
        <v>2.87</v>
      </c>
      <c r="J634" s="57"/>
      <c r="M634" s="58"/>
    </row>
    <row r="635" spans="2:13" x14ac:dyDescent="0.3">
      <c r="B635" s="15" t="s">
        <v>238</v>
      </c>
      <c r="C635" s="16" t="s">
        <v>226</v>
      </c>
      <c r="D635" s="92">
        <v>19.166666666666668</v>
      </c>
      <c r="E635" s="13">
        <f>D635*1.23</f>
        <v>23.575000000000003</v>
      </c>
      <c r="J635" s="57"/>
      <c r="M635" s="58"/>
    </row>
    <row r="636" spans="2:13" x14ac:dyDescent="0.3">
      <c r="B636" s="18"/>
      <c r="C636" s="16"/>
      <c r="D636" s="92"/>
      <c r="E636" s="13"/>
      <c r="J636" s="57"/>
      <c r="M636" s="58"/>
    </row>
    <row r="637" spans="2:13" x14ac:dyDescent="0.3">
      <c r="B637" s="23" t="s">
        <v>240</v>
      </c>
      <c r="C637" s="16" t="s">
        <v>60</v>
      </c>
      <c r="D637" s="92">
        <v>2.5</v>
      </c>
      <c r="E637" s="13">
        <f t="shared" si="10"/>
        <v>3.0750000000000002</v>
      </c>
      <c r="J637" s="57"/>
      <c r="M637" s="58"/>
    </row>
    <row r="638" spans="2:13" x14ac:dyDescent="0.3">
      <c r="B638" s="24" t="s">
        <v>241</v>
      </c>
      <c r="C638" s="16" t="s">
        <v>17</v>
      </c>
      <c r="D638" s="92">
        <v>4</v>
      </c>
      <c r="E638" s="13">
        <f t="shared" si="10"/>
        <v>4.92</v>
      </c>
      <c r="J638" s="57"/>
      <c r="M638" s="58"/>
    </row>
    <row r="639" spans="2:13" x14ac:dyDescent="0.3">
      <c r="B639" s="27"/>
      <c r="C639" s="16" t="s">
        <v>19</v>
      </c>
      <c r="D639" s="92">
        <v>4.5</v>
      </c>
      <c r="E639" s="13">
        <f t="shared" si="10"/>
        <v>5.5350000000000001</v>
      </c>
      <c r="J639" s="57"/>
      <c r="M639" s="58"/>
    </row>
    <row r="640" spans="2:13" x14ac:dyDescent="0.3">
      <c r="B640" s="27"/>
      <c r="C640" s="16" t="s">
        <v>716</v>
      </c>
      <c r="D640" s="92">
        <v>19</v>
      </c>
      <c r="E640" s="13">
        <f t="shared" si="10"/>
        <v>23.37</v>
      </c>
      <c r="J640" s="57"/>
      <c r="M640" s="58"/>
    </row>
    <row r="641" spans="2:13" x14ac:dyDescent="0.3">
      <c r="B641" s="32"/>
      <c r="C641" s="16" t="s">
        <v>226</v>
      </c>
      <c r="D641" s="92">
        <v>10</v>
      </c>
      <c r="E641" s="13">
        <f t="shared" si="10"/>
        <v>12.3</v>
      </c>
      <c r="J641" s="57"/>
      <c r="M641" s="58"/>
    </row>
    <row r="642" spans="2:13" x14ac:dyDescent="0.3">
      <c r="B642" s="32"/>
      <c r="C642" s="16" t="s">
        <v>95</v>
      </c>
      <c r="D642" s="92">
        <v>15</v>
      </c>
      <c r="E642" s="13">
        <f t="shared" si="10"/>
        <v>18.45</v>
      </c>
      <c r="J642" s="57"/>
      <c r="M642" s="58"/>
    </row>
    <row r="643" spans="2:13" x14ac:dyDescent="0.3">
      <c r="B643" s="32"/>
      <c r="C643" s="16" t="s">
        <v>242</v>
      </c>
      <c r="D643" s="92">
        <v>20</v>
      </c>
      <c r="E643" s="13">
        <f t="shared" si="10"/>
        <v>24.6</v>
      </c>
      <c r="J643" s="57"/>
      <c r="M643" s="58"/>
    </row>
    <row r="644" spans="2:13" x14ac:dyDescent="0.3">
      <c r="B644" s="32"/>
      <c r="C644" s="16" t="s">
        <v>154</v>
      </c>
      <c r="D644" s="92">
        <v>30</v>
      </c>
      <c r="E644" s="13">
        <f t="shared" si="10"/>
        <v>36.9</v>
      </c>
      <c r="J644" s="57"/>
      <c r="M644" s="58"/>
    </row>
    <row r="645" spans="2:13" x14ac:dyDescent="0.3">
      <c r="B645" s="32"/>
      <c r="C645" s="16" t="s">
        <v>243</v>
      </c>
      <c r="D645" s="92">
        <v>50</v>
      </c>
      <c r="E645" s="13">
        <f t="shared" si="10"/>
        <v>61.5</v>
      </c>
      <c r="J645" s="57"/>
      <c r="M645" s="58"/>
    </row>
    <row r="646" spans="2:13" x14ac:dyDescent="0.3">
      <c r="B646" s="32"/>
      <c r="C646" s="16"/>
      <c r="D646" s="92"/>
      <c r="E646" s="13"/>
      <c r="J646" s="57"/>
      <c r="M646" s="58"/>
    </row>
    <row r="647" spans="2:13" x14ac:dyDescent="0.3">
      <c r="B647" s="23" t="s">
        <v>244</v>
      </c>
      <c r="C647" s="16" t="s">
        <v>245</v>
      </c>
      <c r="D647" s="92">
        <v>3.25</v>
      </c>
      <c r="E647" s="13">
        <f t="shared" si="10"/>
        <v>3.9975000000000001</v>
      </c>
      <c r="J647" s="57"/>
      <c r="M647" s="58"/>
    </row>
    <row r="648" spans="2:13" x14ac:dyDescent="0.3">
      <c r="B648" s="24" t="s">
        <v>246</v>
      </c>
      <c r="C648" s="16" t="s">
        <v>17</v>
      </c>
      <c r="D648" s="92">
        <v>3.67</v>
      </c>
      <c r="E648" s="13">
        <f t="shared" si="10"/>
        <v>4.5141</v>
      </c>
      <c r="J648" s="57"/>
      <c r="M648" s="58"/>
    </row>
    <row r="649" spans="2:13" x14ac:dyDescent="0.3">
      <c r="B649" s="32"/>
      <c r="C649" s="16" t="s">
        <v>226</v>
      </c>
      <c r="D649" s="92">
        <v>13.75</v>
      </c>
      <c r="E649" s="13">
        <f>D649*1.23</f>
        <v>16.912500000000001</v>
      </c>
      <c r="J649" s="57"/>
      <c r="M649" s="58"/>
    </row>
    <row r="650" spans="2:13" x14ac:dyDescent="0.3">
      <c r="B650" s="32"/>
      <c r="C650" s="76" t="s">
        <v>95</v>
      </c>
      <c r="D650" s="92">
        <v>15</v>
      </c>
      <c r="E650" s="13">
        <f>D650*1.23</f>
        <v>18.45</v>
      </c>
      <c r="J650" s="57"/>
      <c r="M650" s="58"/>
    </row>
    <row r="651" spans="2:13" x14ac:dyDescent="0.3">
      <c r="B651" s="30"/>
      <c r="C651" s="16"/>
      <c r="D651" s="92"/>
      <c r="E651" s="13"/>
      <c r="J651" s="57"/>
      <c r="M651" s="58"/>
    </row>
    <row r="652" spans="2:13" x14ac:dyDescent="0.3">
      <c r="B652" s="23" t="s">
        <v>247</v>
      </c>
      <c r="C652" s="16" t="s">
        <v>245</v>
      </c>
      <c r="D652" s="92">
        <v>2.916666666666667</v>
      </c>
      <c r="E652" s="13">
        <f t="shared" si="10"/>
        <v>3.5875000000000004</v>
      </c>
      <c r="J652" s="57"/>
      <c r="M652" s="58"/>
    </row>
    <row r="653" spans="2:13" x14ac:dyDescent="0.3">
      <c r="B653" s="24" t="s">
        <v>248</v>
      </c>
      <c r="C653" s="16" t="s">
        <v>17</v>
      </c>
      <c r="D653" s="92">
        <v>4</v>
      </c>
      <c r="E653" s="13">
        <f t="shared" si="10"/>
        <v>4.92</v>
      </c>
      <c r="J653" s="57"/>
      <c r="M653" s="58"/>
    </row>
    <row r="654" spans="2:13" x14ac:dyDescent="0.3">
      <c r="B654" s="27"/>
      <c r="C654" s="16" t="s">
        <v>717</v>
      </c>
      <c r="D654" s="92">
        <v>13.75</v>
      </c>
      <c r="E654" s="13">
        <f t="shared" si="10"/>
        <v>16.912500000000001</v>
      </c>
      <c r="J654" s="57"/>
      <c r="M654" s="58"/>
    </row>
    <row r="655" spans="2:13" x14ac:dyDescent="0.3">
      <c r="B655" s="27"/>
      <c r="C655" s="16"/>
      <c r="D655" s="92"/>
      <c r="E655" s="13"/>
      <c r="J655" s="57"/>
      <c r="M655" s="58"/>
    </row>
    <row r="656" spans="2:13" x14ac:dyDescent="0.3">
      <c r="B656" s="23" t="s">
        <v>249</v>
      </c>
      <c r="C656" s="16" t="s">
        <v>51</v>
      </c>
      <c r="D656" s="92">
        <v>28.333333333333336</v>
      </c>
      <c r="E656" s="13">
        <f t="shared" si="10"/>
        <v>34.85</v>
      </c>
      <c r="J656" s="57"/>
      <c r="M656" s="58"/>
    </row>
    <row r="657" spans="2:13" x14ac:dyDescent="0.3">
      <c r="B657" s="24" t="s">
        <v>251</v>
      </c>
      <c r="C657" s="16" t="s">
        <v>52</v>
      </c>
      <c r="D657" s="92">
        <v>35</v>
      </c>
      <c r="E657" s="13">
        <f t="shared" si="10"/>
        <v>43.05</v>
      </c>
      <c r="J657" s="57"/>
      <c r="M657" s="58"/>
    </row>
    <row r="658" spans="2:13" x14ac:dyDescent="0.3">
      <c r="B658" s="23"/>
      <c r="C658" s="16" t="s">
        <v>199</v>
      </c>
      <c r="D658" s="92">
        <v>45</v>
      </c>
      <c r="E658" s="13">
        <f t="shared" si="10"/>
        <v>55.35</v>
      </c>
      <c r="J658" s="57"/>
      <c r="M658" s="58"/>
    </row>
    <row r="659" spans="2:13" x14ac:dyDescent="0.3">
      <c r="B659" s="23"/>
      <c r="C659" s="16" t="s">
        <v>11</v>
      </c>
      <c r="D659" s="92">
        <v>56.666666666666671</v>
      </c>
      <c r="E659" s="13">
        <f t="shared" si="10"/>
        <v>69.7</v>
      </c>
      <c r="J659" s="57"/>
      <c r="M659" s="58"/>
    </row>
    <row r="660" spans="2:13" x14ac:dyDescent="0.3">
      <c r="B660" s="24"/>
      <c r="C660" s="16" t="s">
        <v>13</v>
      </c>
      <c r="D660" s="92">
        <v>67.5</v>
      </c>
      <c r="E660" s="13">
        <f t="shared" si="10"/>
        <v>83.025000000000006</v>
      </c>
      <c r="J660" s="57"/>
      <c r="M660" s="58"/>
    </row>
    <row r="661" spans="2:13" x14ac:dyDescent="0.3">
      <c r="B661" s="23"/>
      <c r="C661" s="16" t="s">
        <v>15</v>
      </c>
      <c r="D661" s="92">
        <v>79.166666666666671</v>
      </c>
      <c r="E661" s="13">
        <f t="shared" si="10"/>
        <v>97.375</v>
      </c>
      <c r="J661" s="57"/>
      <c r="M661" s="58"/>
    </row>
    <row r="662" spans="2:13" x14ac:dyDescent="0.3">
      <c r="B662" s="30"/>
      <c r="C662" s="19"/>
      <c r="D662" s="92"/>
      <c r="E662" s="13"/>
      <c r="J662" s="57"/>
      <c r="M662" s="58"/>
    </row>
    <row r="663" spans="2:13" x14ac:dyDescent="0.3">
      <c r="B663" s="23" t="s">
        <v>252</v>
      </c>
      <c r="C663" s="16" t="s">
        <v>253</v>
      </c>
      <c r="D663" s="92">
        <v>45</v>
      </c>
      <c r="E663" s="13">
        <f t="shared" si="10"/>
        <v>55.35</v>
      </c>
      <c r="J663" s="57"/>
      <c r="M663" s="58"/>
    </row>
    <row r="664" spans="2:13" x14ac:dyDescent="0.3">
      <c r="B664" s="24" t="s">
        <v>254</v>
      </c>
      <c r="C664" s="16" t="s">
        <v>200</v>
      </c>
      <c r="D664" s="92">
        <v>55</v>
      </c>
      <c r="E664" s="13">
        <f t="shared" si="10"/>
        <v>67.650000000000006</v>
      </c>
      <c r="J664" s="57"/>
      <c r="M664" s="58"/>
    </row>
    <row r="665" spans="2:13" x14ac:dyDescent="0.3">
      <c r="B665" s="24"/>
      <c r="C665" s="16" t="s">
        <v>199</v>
      </c>
      <c r="D665" s="92">
        <v>65</v>
      </c>
      <c r="E665" s="13">
        <f t="shared" si="10"/>
        <v>79.95</v>
      </c>
      <c r="J665" s="57"/>
      <c r="M665" s="58"/>
    </row>
    <row r="666" spans="2:13" x14ac:dyDescent="0.3">
      <c r="B666" s="32"/>
      <c r="C666" s="16" t="s">
        <v>53</v>
      </c>
      <c r="D666" s="92">
        <v>60</v>
      </c>
      <c r="E666" s="13">
        <f t="shared" si="10"/>
        <v>73.8</v>
      </c>
      <c r="J666" s="57"/>
      <c r="M666" s="58"/>
    </row>
    <row r="667" spans="2:13" x14ac:dyDescent="0.3">
      <c r="B667" s="32"/>
      <c r="C667" s="16"/>
      <c r="D667" s="92"/>
      <c r="E667" s="13"/>
      <c r="J667" s="57"/>
      <c r="M667" s="58"/>
    </row>
    <row r="668" spans="2:13" x14ac:dyDescent="0.3">
      <c r="B668" s="23" t="s">
        <v>256</v>
      </c>
      <c r="C668" s="16" t="s">
        <v>60</v>
      </c>
      <c r="D668" s="92">
        <v>2.0833333333333335</v>
      </c>
      <c r="E668" s="13">
        <f>D668*1.23</f>
        <v>2.5625</v>
      </c>
      <c r="J668" s="57"/>
      <c r="M668" s="58"/>
    </row>
    <row r="669" spans="2:13" x14ac:dyDescent="0.3">
      <c r="B669" s="24" t="s">
        <v>257</v>
      </c>
      <c r="C669" s="16" t="s">
        <v>17</v>
      </c>
      <c r="D669" s="92">
        <v>2.916666666666667</v>
      </c>
      <c r="E669" s="13">
        <f>D669*1.23</f>
        <v>3.5875000000000004</v>
      </c>
      <c r="J669" s="57"/>
      <c r="M669" s="58"/>
    </row>
    <row r="670" spans="2:13" x14ac:dyDescent="0.3">
      <c r="B670" s="25"/>
      <c r="C670" s="78"/>
      <c r="D670" s="93"/>
      <c r="E670" s="83"/>
      <c r="J670" s="57"/>
      <c r="M670" s="58"/>
    </row>
    <row r="671" spans="2:13" x14ac:dyDescent="0.3">
      <c r="B671" s="25"/>
      <c r="C671" s="78"/>
      <c r="D671" s="93"/>
      <c r="E671" s="85"/>
      <c r="J671" s="57"/>
      <c r="M671" s="58"/>
    </row>
    <row r="672" spans="2:13" x14ac:dyDescent="0.3">
      <c r="B672" s="23" t="s">
        <v>258</v>
      </c>
      <c r="C672" s="16" t="s">
        <v>17</v>
      </c>
      <c r="D672" s="92">
        <v>1.3</v>
      </c>
      <c r="E672" s="13">
        <f>D672*1.23</f>
        <v>1.599</v>
      </c>
      <c r="J672" s="57"/>
      <c r="M672" s="58"/>
    </row>
    <row r="673" spans="2:13" x14ac:dyDescent="0.3">
      <c r="B673" s="24" t="s">
        <v>259</v>
      </c>
      <c r="C673" s="16" t="s">
        <v>19</v>
      </c>
      <c r="D673" s="92">
        <v>1.6666666666666667</v>
      </c>
      <c r="E673" s="13">
        <f t="shared" si="10"/>
        <v>2.0500000000000003</v>
      </c>
      <c r="J673" s="57"/>
      <c r="M673" s="58"/>
    </row>
    <row r="674" spans="2:13" x14ac:dyDescent="0.3">
      <c r="C674" s="16" t="s">
        <v>62</v>
      </c>
      <c r="D674" s="92">
        <v>2</v>
      </c>
      <c r="E674" s="13">
        <f t="shared" si="10"/>
        <v>2.46</v>
      </c>
      <c r="J674" s="57"/>
      <c r="M674" s="58"/>
    </row>
    <row r="675" spans="2:13" x14ac:dyDescent="0.3">
      <c r="B675" s="23"/>
      <c r="C675" s="16" t="s">
        <v>183</v>
      </c>
      <c r="D675" s="92">
        <v>16.6666666666667</v>
      </c>
      <c r="E675" s="13">
        <f t="shared" si="10"/>
        <v>20.500000000000039</v>
      </c>
      <c r="J675" s="57"/>
      <c r="M675" s="58"/>
    </row>
    <row r="676" spans="2:13" x14ac:dyDescent="0.3">
      <c r="B676" s="23"/>
      <c r="C676" s="16" t="s">
        <v>218</v>
      </c>
      <c r="D676" s="92">
        <v>1.4</v>
      </c>
      <c r="E676" s="13">
        <f t="shared" ref="E676:E737" si="11">D676*1.23</f>
        <v>1.722</v>
      </c>
      <c r="J676" s="57"/>
      <c r="M676" s="58"/>
    </row>
    <row r="677" spans="2:13" x14ac:dyDescent="0.3">
      <c r="B677" s="23"/>
      <c r="C677" s="16" t="s">
        <v>72</v>
      </c>
      <c r="D677" s="92">
        <v>1.6</v>
      </c>
      <c r="E677" s="13">
        <f t="shared" si="11"/>
        <v>1.968</v>
      </c>
      <c r="J677" s="57"/>
      <c r="M677" s="58"/>
    </row>
    <row r="678" spans="2:13" x14ac:dyDescent="0.3">
      <c r="B678" s="24"/>
      <c r="C678" s="16" t="s">
        <v>260</v>
      </c>
      <c r="D678" s="92">
        <v>2</v>
      </c>
      <c r="E678" s="13">
        <f t="shared" si="11"/>
        <v>2.46</v>
      </c>
      <c r="J678" s="57"/>
      <c r="M678" s="58"/>
    </row>
    <row r="679" spans="2:13" x14ac:dyDescent="0.3">
      <c r="B679" s="26"/>
      <c r="C679" s="16"/>
      <c r="D679" s="92"/>
      <c r="E679" s="13"/>
      <c r="J679" s="57"/>
      <c r="M679" s="58"/>
    </row>
    <row r="680" spans="2:13" x14ac:dyDescent="0.3">
      <c r="B680" s="43" t="s">
        <v>261</v>
      </c>
      <c r="C680" s="16" t="s">
        <v>17</v>
      </c>
      <c r="D680" s="92">
        <v>1.6</v>
      </c>
      <c r="E680" s="13">
        <f t="shared" si="11"/>
        <v>1.968</v>
      </c>
      <c r="J680" s="57"/>
      <c r="M680" s="58"/>
    </row>
    <row r="681" spans="2:13" x14ac:dyDescent="0.3">
      <c r="B681" s="59" t="s">
        <v>262</v>
      </c>
      <c r="C681" s="16" t="s">
        <v>814</v>
      </c>
      <c r="D681" s="92">
        <v>1.5</v>
      </c>
      <c r="E681" s="13">
        <f t="shared" si="11"/>
        <v>1.845</v>
      </c>
      <c r="J681" s="57"/>
      <c r="M681" s="58"/>
    </row>
    <row r="682" spans="2:13" x14ac:dyDescent="0.3">
      <c r="B682" s="59"/>
      <c r="C682" s="16"/>
      <c r="D682" s="94"/>
      <c r="E682" s="13"/>
      <c r="J682" s="57"/>
      <c r="M682" s="58"/>
    </row>
    <row r="683" spans="2:13" x14ac:dyDescent="0.3">
      <c r="B683" s="43" t="s">
        <v>263</v>
      </c>
      <c r="C683" s="45" t="s">
        <v>264</v>
      </c>
      <c r="D683" s="92">
        <v>13.75</v>
      </c>
      <c r="E683" s="13">
        <f t="shared" si="11"/>
        <v>16.912500000000001</v>
      </c>
      <c r="J683" s="57"/>
      <c r="M683" s="58"/>
    </row>
    <row r="684" spans="2:13" x14ac:dyDescent="0.3">
      <c r="B684" s="59" t="s">
        <v>265</v>
      </c>
      <c r="C684" s="45"/>
      <c r="D684" s="92"/>
      <c r="E684" s="13"/>
      <c r="J684" s="57"/>
      <c r="M684" s="58"/>
    </row>
    <row r="685" spans="2:13" x14ac:dyDescent="0.3">
      <c r="B685" s="43" t="s">
        <v>266</v>
      </c>
      <c r="C685" s="45" t="s">
        <v>268</v>
      </c>
      <c r="D685" s="92">
        <v>30</v>
      </c>
      <c r="E685" s="13">
        <f t="shared" si="11"/>
        <v>36.9</v>
      </c>
      <c r="J685" s="57"/>
      <c r="M685" s="58"/>
    </row>
    <row r="686" spans="2:13" x14ac:dyDescent="0.3">
      <c r="B686" s="59" t="s">
        <v>267</v>
      </c>
      <c r="C686" s="45" t="s">
        <v>154</v>
      </c>
      <c r="D686" s="92">
        <v>40</v>
      </c>
      <c r="E686" s="13">
        <f t="shared" si="11"/>
        <v>49.2</v>
      </c>
      <c r="J686" s="57"/>
      <c r="M686" s="58"/>
    </row>
    <row r="687" spans="2:13" x14ac:dyDescent="0.3">
      <c r="B687" s="59"/>
      <c r="C687" s="45"/>
      <c r="D687" s="92"/>
      <c r="E687" s="13"/>
      <c r="J687" s="57"/>
      <c r="M687" s="58"/>
    </row>
    <row r="688" spans="2:13" x14ac:dyDescent="0.3">
      <c r="B688" s="44" t="s">
        <v>269</v>
      </c>
      <c r="C688" s="45" t="s">
        <v>97</v>
      </c>
      <c r="D688" s="92">
        <v>33</v>
      </c>
      <c r="E688" s="13">
        <f t="shared" si="11"/>
        <v>40.589999999999996</v>
      </c>
      <c r="J688" s="57"/>
      <c r="M688" s="58"/>
    </row>
    <row r="689" spans="2:13" x14ac:dyDescent="0.3">
      <c r="B689" s="60" t="s">
        <v>270</v>
      </c>
      <c r="C689" s="45"/>
      <c r="D689" s="92"/>
      <c r="E689" s="13"/>
      <c r="J689" s="57"/>
      <c r="M689" s="58"/>
    </row>
    <row r="690" spans="2:13" x14ac:dyDescent="0.3">
      <c r="B690" s="23" t="s">
        <v>282</v>
      </c>
      <c r="C690" s="16" t="s">
        <v>17</v>
      </c>
      <c r="D690" s="92">
        <v>9</v>
      </c>
      <c r="E690" s="13">
        <f>D690*1.23</f>
        <v>11.07</v>
      </c>
      <c r="J690" s="57"/>
      <c r="M690" s="58"/>
    </row>
    <row r="691" spans="2:13" x14ac:dyDescent="0.3">
      <c r="B691" s="24" t="s">
        <v>762</v>
      </c>
      <c r="C691" s="16"/>
      <c r="D691" s="92"/>
      <c r="E691" s="13"/>
      <c r="J691" s="57"/>
      <c r="M691" s="58"/>
    </row>
    <row r="692" spans="2:13" x14ac:dyDescent="0.3">
      <c r="B692" s="23" t="s">
        <v>283</v>
      </c>
      <c r="C692" s="16" t="s">
        <v>196</v>
      </c>
      <c r="D692" s="92">
        <v>28.333333333333336</v>
      </c>
      <c r="E692" s="13">
        <f>D692*1.23</f>
        <v>34.85</v>
      </c>
      <c r="J692" s="57"/>
      <c r="M692" s="58"/>
    </row>
    <row r="693" spans="2:13" x14ac:dyDescent="0.3">
      <c r="B693" s="24" t="s">
        <v>284</v>
      </c>
      <c r="C693" s="16" t="s">
        <v>285</v>
      </c>
      <c r="D693" s="92">
        <v>50.833333333333336</v>
      </c>
      <c r="E693" s="13">
        <f>D693*1.23</f>
        <v>62.524999999999999</v>
      </c>
      <c r="J693" s="57"/>
      <c r="M693" s="58"/>
    </row>
    <row r="694" spans="2:13" x14ac:dyDescent="0.3">
      <c r="B694" s="60"/>
      <c r="C694" s="45"/>
      <c r="D694" s="92"/>
      <c r="E694" s="13"/>
      <c r="J694" s="57"/>
      <c r="M694" s="58"/>
    </row>
    <row r="695" spans="2:13" x14ac:dyDescent="0.3">
      <c r="B695" s="61" t="s">
        <v>271</v>
      </c>
      <c r="C695" s="45" t="s">
        <v>60</v>
      </c>
      <c r="D695" s="92">
        <v>2</v>
      </c>
      <c r="E695" s="13">
        <f t="shared" si="11"/>
        <v>2.46</v>
      </c>
      <c r="J695" s="57"/>
      <c r="M695" s="58"/>
    </row>
    <row r="696" spans="2:13" x14ac:dyDescent="0.3">
      <c r="B696" s="47" t="s">
        <v>272</v>
      </c>
      <c r="C696" s="45" t="s">
        <v>17</v>
      </c>
      <c r="D696" s="92">
        <v>3</v>
      </c>
      <c r="E696" s="13">
        <f t="shared" si="11"/>
        <v>3.69</v>
      </c>
      <c r="J696" s="57"/>
      <c r="M696" s="58"/>
    </row>
    <row r="697" spans="2:13" x14ac:dyDescent="0.3">
      <c r="B697" s="48"/>
      <c r="C697" s="45" t="s">
        <v>19</v>
      </c>
      <c r="D697" s="92">
        <v>3.5</v>
      </c>
      <c r="E697" s="13">
        <f t="shared" si="11"/>
        <v>4.3049999999999997</v>
      </c>
      <c r="J697" s="57"/>
      <c r="M697" s="58"/>
    </row>
    <row r="698" spans="2:13" x14ac:dyDescent="0.3">
      <c r="B698" s="62"/>
      <c r="C698" s="63"/>
      <c r="D698" s="92"/>
      <c r="E698" s="13"/>
      <c r="J698" s="57"/>
      <c r="M698" s="58"/>
    </row>
    <row r="699" spans="2:13" x14ac:dyDescent="0.3">
      <c r="B699" s="23" t="s">
        <v>273</v>
      </c>
      <c r="C699" s="16" t="s">
        <v>60</v>
      </c>
      <c r="D699" s="92">
        <v>2.5</v>
      </c>
      <c r="E699" s="13">
        <f t="shared" si="11"/>
        <v>3.0750000000000002</v>
      </c>
      <c r="J699" s="57"/>
      <c r="M699" s="58"/>
    </row>
    <row r="700" spans="2:13" x14ac:dyDescent="0.3">
      <c r="B700" s="24" t="s">
        <v>274</v>
      </c>
      <c r="C700" s="16" t="s">
        <v>17</v>
      </c>
      <c r="D700" s="92">
        <v>2.8333333333333335</v>
      </c>
      <c r="E700" s="13">
        <f t="shared" si="11"/>
        <v>3.4850000000000003</v>
      </c>
      <c r="J700" s="57"/>
      <c r="M700" s="58"/>
    </row>
    <row r="701" spans="2:13" x14ac:dyDescent="0.3">
      <c r="B701" s="25"/>
      <c r="C701" s="16"/>
      <c r="D701" s="92"/>
      <c r="E701" s="13"/>
      <c r="J701" s="57"/>
      <c r="M701" s="58"/>
    </row>
    <row r="702" spans="2:13" x14ac:dyDescent="0.3">
      <c r="B702" s="23" t="s">
        <v>275</v>
      </c>
      <c r="C702" s="16" t="s">
        <v>60</v>
      </c>
      <c r="D702" s="92">
        <v>2.1</v>
      </c>
      <c r="E702" s="13">
        <f t="shared" si="11"/>
        <v>2.5830000000000002</v>
      </c>
      <c r="J702" s="57"/>
      <c r="M702" s="58"/>
    </row>
    <row r="703" spans="2:13" x14ac:dyDescent="0.3">
      <c r="B703" s="24" t="s">
        <v>276</v>
      </c>
      <c r="C703" s="16" t="s">
        <v>17</v>
      </c>
      <c r="D703" s="92">
        <v>3</v>
      </c>
      <c r="E703" s="13">
        <f t="shared" si="11"/>
        <v>3.69</v>
      </c>
      <c r="J703" s="57"/>
      <c r="M703" s="58"/>
    </row>
    <row r="704" spans="2:13" x14ac:dyDescent="0.3">
      <c r="B704" s="27"/>
      <c r="C704" s="16" t="s">
        <v>19</v>
      </c>
      <c r="D704" s="92">
        <v>4</v>
      </c>
      <c r="E704" s="13">
        <f t="shared" si="11"/>
        <v>4.92</v>
      </c>
      <c r="J704" s="57"/>
      <c r="M704" s="58"/>
    </row>
    <row r="705" spans="2:13" x14ac:dyDescent="0.3">
      <c r="B705" s="27"/>
      <c r="C705" s="16" t="s">
        <v>277</v>
      </c>
      <c r="D705" s="92">
        <v>48.333333333333336</v>
      </c>
      <c r="E705" s="13">
        <f t="shared" si="11"/>
        <v>59.45</v>
      </c>
      <c r="J705" s="57"/>
      <c r="M705" s="58"/>
    </row>
    <row r="706" spans="2:13" x14ac:dyDescent="0.3">
      <c r="B706" s="27"/>
      <c r="C706" s="16"/>
      <c r="D706" s="92"/>
      <c r="E706" s="13"/>
      <c r="J706" s="57"/>
      <c r="M706" s="58"/>
    </row>
    <row r="707" spans="2:13" x14ac:dyDescent="0.3">
      <c r="B707" s="23" t="s">
        <v>278</v>
      </c>
      <c r="C707" s="16" t="s">
        <v>17</v>
      </c>
      <c r="D707" s="92">
        <v>2.8</v>
      </c>
      <c r="E707" s="13">
        <f t="shared" si="11"/>
        <v>3.444</v>
      </c>
      <c r="J707" s="57"/>
      <c r="M707" s="58"/>
    </row>
    <row r="708" spans="2:13" x14ac:dyDescent="0.3">
      <c r="B708" s="24" t="s">
        <v>279</v>
      </c>
      <c r="C708" s="16"/>
      <c r="D708" s="92"/>
      <c r="E708" s="13"/>
      <c r="J708" s="57"/>
      <c r="M708" s="58"/>
    </row>
    <row r="709" spans="2:13" x14ac:dyDescent="0.3">
      <c r="B709" s="23" t="s">
        <v>280</v>
      </c>
      <c r="C709" s="16" t="s">
        <v>60</v>
      </c>
      <c r="D709" s="92">
        <v>2.44</v>
      </c>
      <c r="E709" s="13">
        <f t="shared" si="11"/>
        <v>3.0011999999999999</v>
      </c>
      <c r="J709" s="57"/>
      <c r="M709" s="58"/>
    </row>
    <row r="710" spans="2:13" x14ac:dyDescent="0.3">
      <c r="B710" s="24" t="s">
        <v>281</v>
      </c>
      <c r="C710" s="16" t="s">
        <v>17</v>
      </c>
      <c r="D710" s="92">
        <v>3</v>
      </c>
      <c r="E710" s="13">
        <f t="shared" si="11"/>
        <v>3.69</v>
      </c>
      <c r="J710" s="57"/>
      <c r="M710" s="58"/>
    </row>
    <row r="711" spans="2:13" x14ac:dyDescent="0.3">
      <c r="B711" s="24"/>
      <c r="C711" s="16"/>
      <c r="D711" s="92"/>
      <c r="E711" s="13"/>
      <c r="J711" s="57"/>
      <c r="M711" s="58"/>
    </row>
    <row r="712" spans="2:13" x14ac:dyDescent="0.3">
      <c r="B712" s="23" t="s">
        <v>815</v>
      </c>
      <c r="C712" s="16" t="s">
        <v>60</v>
      </c>
      <c r="D712" s="92">
        <v>2.666666666666667</v>
      </c>
      <c r="E712" s="13">
        <f t="shared" si="11"/>
        <v>3.2800000000000002</v>
      </c>
      <c r="J712" s="57"/>
      <c r="M712" s="58"/>
    </row>
    <row r="713" spans="2:13" x14ac:dyDescent="0.3">
      <c r="B713" s="24" t="s">
        <v>816</v>
      </c>
      <c r="C713" s="16" t="s">
        <v>17</v>
      </c>
      <c r="D713" s="92">
        <v>3.3333333333333335</v>
      </c>
      <c r="E713" s="13">
        <f t="shared" si="11"/>
        <v>4.1000000000000005</v>
      </c>
      <c r="J713" s="57"/>
      <c r="M713" s="58"/>
    </row>
    <row r="714" spans="2:13" x14ac:dyDescent="0.3">
      <c r="B714" s="27"/>
      <c r="C714" s="16"/>
      <c r="D714" s="92"/>
      <c r="E714" s="13"/>
      <c r="J714" s="57"/>
      <c r="M714" s="58"/>
    </row>
    <row r="715" spans="2:13" x14ac:dyDescent="0.3">
      <c r="B715" s="23" t="s">
        <v>286</v>
      </c>
      <c r="C715" s="16" t="s">
        <v>19</v>
      </c>
      <c r="D715" s="92">
        <v>2.2500000000000004</v>
      </c>
      <c r="E715" s="13">
        <f t="shared" si="11"/>
        <v>2.7675000000000005</v>
      </c>
      <c r="J715" s="57"/>
      <c r="M715" s="58"/>
    </row>
    <row r="716" spans="2:13" x14ac:dyDescent="0.3">
      <c r="B716" s="24" t="s">
        <v>287</v>
      </c>
      <c r="C716" s="16" t="s">
        <v>62</v>
      </c>
      <c r="D716" s="92">
        <v>3.0833333333333335</v>
      </c>
      <c r="E716" s="13">
        <f t="shared" si="11"/>
        <v>3.7925</v>
      </c>
      <c r="J716" s="57"/>
      <c r="M716" s="58"/>
    </row>
    <row r="717" spans="2:13" x14ac:dyDescent="0.3">
      <c r="B717" s="27"/>
      <c r="C717" s="16" t="s">
        <v>224</v>
      </c>
      <c r="D717" s="92">
        <v>11.25</v>
      </c>
      <c r="E717" s="13">
        <f t="shared" si="11"/>
        <v>13.8375</v>
      </c>
      <c r="J717" s="57"/>
      <c r="M717" s="58"/>
    </row>
    <row r="718" spans="2:13" x14ac:dyDescent="0.3">
      <c r="B718" s="27"/>
      <c r="C718" s="16" t="s">
        <v>718</v>
      </c>
      <c r="D718" s="92">
        <v>16.5</v>
      </c>
      <c r="E718" s="13">
        <f t="shared" si="11"/>
        <v>20.294999999999998</v>
      </c>
      <c r="J718" s="57"/>
      <c r="M718" s="58"/>
    </row>
    <row r="719" spans="2:13" x14ac:dyDescent="0.3">
      <c r="B719" s="27"/>
      <c r="C719" s="16"/>
      <c r="D719" s="92"/>
      <c r="E719" s="13"/>
      <c r="J719" s="57"/>
      <c r="M719" s="58"/>
    </row>
    <row r="720" spans="2:13" x14ac:dyDescent="0.3">
      <c r="B720" s="23" t="s">
        <v>288</v>
      </c>
      <c r="C720" s="16" t="s">
        <v>60</v>
      </c>
      <c r="D720" s="92">
        <v>1.9176000000000002</v>
      </c>
      <c r="E720" s="13">
        <f t="shared" si="11"/>
        <v>2.3586480000000001</v>
      </c>
      <c r="J720" s="57"/>
      <c r="M720" s="58"/>
    </row>
    <row r="721" spans="2:13" x14ac:dyDescent="0.3">
      <c r="B721" s="15" t="s">
        <v>289</v>
      </c>
      <c r="C721" s="16" t="s">
        <v>17</v>
      </c>
      <c r="D721" s="92">
        <v>3.3333333333333335</v>
      </c>
      <c r="E721" s="13">
        <f t="shared" si="11"/>
        <v>4.1000000000000005</v>
      </c>
      <c r="J721" s="57"/>
      <c r="M721" s="58"/>
    </row>
    <row r="722" spans="2:13" x14ac:dyDescent="0.3">
      <c r="B722" s="18"/>
      <c r="C722" s="16" t="s">
        <v>62</v>
      </c>
      <c r="D722" s="92">
        <v>6.5</v>
      </c>
      <c r="E722" s="13">
        <f t="shared" si="11"/>
        <v>7.9950000000000001</v>
      </c>
      <c r="J722" s="57"/>
      <c r="M722" s="58"/>
    </row>
    <row r="723" spans="2:13" x14ac:dyDescent="0.3">
      <c r="B723" s="18"/>
      <c r="C723" s="16"/>
      <c r="D723" s="92"/>
      <c r="E723" s="13"/>
      <c r="J723" s="57"/>
      <c r="M723" s="58"/>
    </row>
    <row r="724" spans="2:13" x14ac:dyDescent="0.3">
      <c r="B724" s="23" t="s">
        <v>290</v>
      </c>
      <c r="C724" s="16" t="s">
        <v>17</v>
      </c>
      <c r="D724" s="92">
        <v>6.5</v>
      </c>
      <c r="E724" s="13">
        <f t="shared" si="11"/>
        <v>7.9950000000000001</v>
      </c>
      <c r="J724" s="57"/>
      <c r="M724" s="58"/>
    </row>
    <row r="725" spans="2:13" x14ac:dyDescent="0.3">
      <c r="B725" s="15" t="s">
        <v>763</v>
      </c>
      <c r="C725" s="16"/>
      <c r="D725" s="92"/>
      <c r="E725" s="13"/>
      <c r="J725" s="57"/>
      <c r="M725" s="58"/>
    </row>
    <row r="726" spans="2:13" x14ac:dyDescent="0.3">
      <c r="B726" s="23" t="s">
        <v>291</v>
      </c>
      <c r="C726" s="16" t="s">
        <v>17</v>
      </c>
      <c r="D726" s="92">
        <v>7.916666666666667</v>
      </c>
      <c r="E726" s="13">
        <f t="shared" si="11"/>
        <v>9.7375000000000007</v>
      </c>
      <c r="J726" s="57"/>
      <c r="M726" s="58"/>
    </row>
    <row r="727" spans="2:13" x14ac:dyDescent="0.3">
      <c r="B727" s="15" t="s">
        <v>764</v>
      </c>
      <c r="C727" s="16" t="s">
        <v>19</v>
      </c>
      <c r="D727" s="92">
        <v>9</v>
      </c>
      <c r="E727" s="13">
        <f t="shared" si="11"/>
        <v>11.07</v>
      </c>
      <c r="J727" s="57"/>
      <c r="M727" s="58"/>
    </row>
    <row r="728" spans="2:13" x14ac:dyDescent="0.3">
      <c r="B728" s="15"/>
      <c r="C728" s="16"/>
      <c r="D728" s="92"/>
      <c r="E728" s="13"/>
      <c r="J728" s="57"/>
      <c r="M728" s="58"/>
    </row>
    <row r="729" spans="2:13" x14ac:dyDescent="0.3">
      <c r="B729" s="21" t="s">
        <v>292</v>
      </c>
      <c r="C729" s="16" t="s">
        <v>37</v>
      </c>
      <c r="D729" s="92">
        <v>15</v>
      </c>
      <c r="E729" s="13">
        <f t="shared" si="11"/>
        <v>18.45</v>
      </c>
      <c r="J729" s="57"/>
      <c r="M729" s="58"/>
    </row>
    <row r="730" spans="2:13" x14ac:dyDescent="0.3">
      <c r="B730" s="24" t="s">
        <v>293</v>
      </c>
      <c r="C730" s="16" t="s">
        <v>802</v>
      </c>
      <c r="D730" s="92">
        <v>20</v>
      </c>
      <c r="E730" s="13">
        <f t="shared" si="11"/>
        <v>24.6</v>
      </c>
      <c r="J730" s="57"/>
      <c r="M730" s="58"/>
    </row>
    <row r="731" spans="2:13" x14ac:dyDescent="0.3">
      <c r="B731" s="18"/>
      <c r="C731" s="16"/>
      <c r="D731" s="92"/>
      <c r="E731" s="13"/>
      <c r="J731" s="57"/>
      <c r="M731" s="58"/>
    </row>
    <row r="732" spans="2:13" x14ac:dyDescent="0.3">
      <c r="B732" s="21" t="s">
        <v>294</v>
      </c>
      <c r="C732" s="16" t="s">
        <v>60</v>
      </c>
      <c r="D732" s="92">
        <v>7</v>
      </c>
      <c r="E732" s="13">
        <f t="shared" si="11"/>
        <v>8.61</v>
      </c>
      <c r="J732" s="57"/>
      <c r="M732" s="58"/>
    </row>
    <row r="733" spans="2:13" x14ac:dyDescent="0.3">
      <c r="B733" s="24" t="s">
        <v>295</v>
      </c>
      <c r="C733" s="37" t="s">
        <v>17</v>
      </c>
      <c r="D733" s="92">
        <v>9.5</v>
      </c>
      <c r="E733" s="13">
        <f t="shared" si="11"/>
        <v>11.685</v>
      </c>
      <c r="J733" s="57"/>
      <c r="M733" s="58"/>
    </row>
    <row r="734" spans="2:13" x14ac:dyDescent="0.3">
      <c r="B734" s="26"/>
      <c r="C734" s="16"/>
      <c r="D734" s="92"/>
      <c r="E734" s="13"/>
      <c r="J734" s="57"/>
      <c r="M734" s="58"/>
    </row>
    <row r="735" spans="2:13" x14ac:dyDescent="0.3">
      <c r="B735" s="23" t="s">
        <v>296</v>
      </c>
      <c r="C735" s="16" t="s">
        <v>19</v>
      </c>
      <c r="D735" s="92">
        <v>2.2500000000000004</v>
      </c>
      <c r="E735" s="13">
        <f t="shared" si="11"/>
        <v>2.7675000000000005</v>
      </c>
      <c r="J735" s="57"/>
      <c r="M735" s="58"/>
    </row>
    <row r="736" spans="2:13" x14ac:dyDescent="0.3">
      <c r="B736" s="24" t="s">
        <v>297</v>
      </c>
      <c r="C736" s="16" t="s">
        <v>62</v>
      </c>
      <c r="D736" s="92">
        <v>3</v>
      </c>
      <c r="E736" s="13">
        <f t="shared" si="11"/>
        <v>3.69</v>
      </c>
      <c r="J736" s="57"/>
      <c r="M736" s="58"/>
    </row>
    <row r="737" spans="2:13" x14ac:dyDescent="0.3">
      <c r="B737" s="23"/>
      <c r="C737" s="16" t="s">
        <v>37</v>
      </c>
      <c r="D737" s="92">
        <v>4</v>
      </c>
      <c r="E737" s="13">
        <f t="shared" si="11"/>
        <v>4.92</v>
      </c>
      <c r="J737" s="57"/>
      <c r="M737" s="58"/>
    </row>
    <row r="738" spans="2:13" x14ac:dyDescent="0.3">
      <c r="B738" s="30"/>
      <c r="C738" s="37"/>
      <c r="D738" s="92"/>
      <c r="E738" s="13"/>
      <c r="J738" s="57"/>
      <c r="M738" s="58"/>
    </row>
    <row r="739" spans="2:13" x14ac:dyDescent="0.3">
      <c r="B739" s="23" t="s">
        <v>298</v>
      </c>
      <c r="C739" s="16" t="s">
        <v>60</v>
      </c>
      <c r="D739" s="92">
        <v>2.916666666666667</v>
      </c>
      <c r="E739" s="13">
        <f t="shared" ref="E739:E808" si="12">D739*1.23</f>
        <v>3.5875000000000004</v>
      </c>
      <c r="J739" s="57"/>
      <c r="M739" s="58"/>
    </row>
    <row r="740" spans="2:13" x14ac:dyDescent="0.3">
      <c r="B740" s="24" t="s">
        <v>299</v>
      </c>
      <c r="C740" s="16" t="s">
        <v>17</v>
      </c>
      <c r="D740" s="92">
        <v>3.3333333333333335</v>
      </c>
      <c r="E740" s="13">
        <f t="shared" si="12"/>
        <v>4.1000000000000005</v>
      </c>
      <c r="J740" s="57"/>
      <c r="M740" s="58"/>
    </row>
    <row r="741" spans="2:13" x14ac:dyDescent="0.3">
      <c r="B741" s="24"/>
      <c r="C741" s="16" t="s">
        <v>19</v>
      </c>
      <c r="D741" s="92">
        <v>4</v>
      </c>
      <c r="E741" s="13">
        <f t="shared" si="12"/>
        <v>4.92</v>
      </c>
      <c r="J741" s="57"/>
      <c r="M741" s="58"/>
    </row>
    <row r="742" spans="2:13" x14ac:dyDescent="0.3">
      <c r="B742" s="27"/>
      <c r="C742" s="16"/>
      <c r="D742" s="92"/>
      <c r="E742" s="13"/>
      <c r="J742" s="57"/>
      <c r="M742" s="58"/>
    </row>
    <row r="743" spans="2:13" x14ac:dyDescent="0.3">
      <c r="B743" s="23" t="s">
        <v>300</v>
      </c>
      <c r="C743" s="16" t="s">
        <v>60</v>
      </c>
      <c r="D743" s="92">
        <v>2.5</v>
      </c>
      <c r="E743" s="13">
        <f t="shared" si="12"/>
        <v>3.0750000000000002</v>
      </c>
      <c r="J743" s="57"/>
      <c r="M743" s="58"/>
    </row>
    <row r="744" spans="2:13" x14ac:dyDescent="0.3">
      <c r="B744" s="24" t="s">
        <v>301</v>
      </c>
      <c r="C744" s="16"/>
      <c r="D744" s="92"/>
      <c r="E744" s="13"/>
      <c r="J744" s="57"/>
      <c r="M744" s="58"/>
    </row>
    <row r="745" spans="2:13" x14ac:dyDescent="0.3">
      <c r="B745" s="23" t="s">
        <v>302</v>
      </c>
      <c r="C745" s="16" t="s">
        <v>60</v>
      </c>
      <c r="D745" s="92">
        <v>4.2</v>
      </c>
      <c r="E745" s="13">
        <f t="shared" si="12"/>
        <v>5.1660000000000004</v>
      </c>
      <c r="J745" s="57"/>
      <c r="M745" s="58"/>
    </row>
    <row r="746" spans="2:13" x14ac:dyDescent="0.3">
      <c r="B746" s="24" t="s">
        <v>303</v>
      </c>
      <c r="C746" s="16"/>
      <c r="D746" s="92"/>
      <c r="E746" s="13"/>
      <c r="J746" s="57"/>
      <c r="M746" s="58"/>
    </row>
    <row r="747" spans="2:13" x14ac:dyDescent="0.3">
      <c r="B747" s="23" t="s">
        <v>304</v>
      </c>
      <c r="C747" s="16" t="s">
        <v>177</v>
      </c>
      <c r="D747" s="92">
        <v>20.833333333333336</v>
      </c>
      <c r="E747" s="13">
        <f t="shared" si="12"/>
        <v>25.625000000000004</v>
      </c>
      <c r="J747" s="57"/>
      <c r="M747" s="58"/>
    </row>
    <row r="748" spans="2:13" x14ac:dyDescent="0.3">
      <c r="B748" s="24" t="s">
        <v>299</v>
      </c>
      <c r="C748" s="16"/>
      <c r="D748" s="92"/>
      <c r="E748" s="13"/>
      <c r="J748" s="57"/>
      <c r="M748" s="58"/>
    </row>
    <row r="749" spans="2:13" x14ac:dyDescent="0.3">
      <c r="B749" s="23" t="s">
        <v>305</v>
      </c>
      <c r="C749" s="16" t="s">
        <v>307</v>
      </c>
      <c r="D749" s="92">
        <v>5</v>
      </c>
      <c r="E749" s="13">
        <f>D749*1.23</f>
        <v>6.15</v>
      </c>
      <c r="J749" s="57"/>
      <c r="M749" s="58"/>
    </row>
    <row r="750" spans="2:13" x14ac:dyDescent="0.3">
      <c r="B750" s="24" t="s">
        <v>306</v>
      </c>
      <c r="C750" s="16" t="s">
        <v>239</v>
      </c>
      <c r="D750" s="92">
        <v>10</v>
      </c>
      <c r="E750" s="13">
        <f>D750*1.23</f>
        <v>12.3</v>
      </c>
      <c r="J750" s="57"/>
      <c r="M750" s="58"/>
    </row>
    <row r="751" spans="2:13" x14ac:dyDescent="0.3">
      <c r="B751" s="25"/>
      <c r="C751" s="78" t="s">
        <v>226</v>
      </c>
      <c r="D751" s="92">
        <v>12</v>
      </c>
      <c r="E751" s="13">
        <f>D751*1.23</f>
        <v>14.76</v>
      </c>
      <c r="J751" s="57"/>
      <c r="M751" s="58"/>
    </row>
    <row r="752" spans="2:13" x14ac:dyDescent="0.3">
      <c r="B752" s="25"/>
      <c r="C752" s="78"/>
      <c r="D752" s="93"/>
      <c r="E752" s="83"/>
      <c r="J752" s="57"/>
      <c r="M752" s="58"/>
    </row>
    <row r="753" spans="2:13" x14ac:dyDescent="0.3">
      <c r="B753" s="23" t="s">
        <v>308</v>
      </c>
      <c r="C753" s="16" t="s">
        <v>60</v>
      </c>
      <c r="D753" s="92">
        <v>1.6666666666666667</v>
      </c>
      <c r="E753" s="13">
        <f t="shared" si="12"/>
        <v>2.0500000000000003</v>
      </c>
      <c r="J753" s="57"/>
      <c r="M753" s="58"/>
    </row>
    <row r="754" spans="2:13" x14ac:dyDescent="0.3">
      <c r="B754" s="24" t="s">
        <v>309</v>
      </c>
      <c r="C754" s="16" t="s">
        <v>17</v>
      </c>
      <c r="D754" s="92">
        <v>3.3333333333333335</v>
      </c>
      <c r="E754" s="13">
        <f t="shared" si="12"/>
        <v>4.1000000000000005</v>
      </c>
      <c r="J754" s="57"/>
      <c r="M754" s="58"/>
    </row>
    <row r="755" spans="2:13" x14ac:dyDescent="0.3">
      <c r="B755" s="24"/>
      <c r="C755" s="16"/>
      <c r="D755" s="92"/>
      <c r="E755" s="13"/>
      <c r="J755" s="57"/>
      <c r="M755" s="58"/>
    </row>
    <row r="756" spans="2:13" x14ac:dyDescent="0.3">
      <c r="B756" s="23" t="s">
        <v>310</v>
      </c>
      <c r="C756" s="16" t="s">
        <v>60</v>
      </c>
      <c r="D756" s="92">
        <v>2.8333333333333335</v>
      </c>
      <c r="E756" s="13">
        <f t="shared" si="12"/>
        <v>3.4850000000000003</v>
      </c>
      <c r="J756" s="57"/>
      <c r="M756" s="58"/>
    </row>
    <row r="757" spans="2:13" x14ac:dyDescent="0.3">
      <c r="B757" s="24" t="s">
        <v>311</v>
      </c>
      <c r="C757" s="16"/>
      <c r="D757" s="92"/>
      <c r="E757" s="13"/>
      <c r="J757" s="57"/>
      <c r="M757" s="58"/>
    </row>
    <row r="758" spans="2:13" x14ac:dyDescent="0.3">
      <c r="B758" s="23" t="s">
        <v>312</v>
      </c>
      <c r="C758" s="16" t="s">
        <v>17</v>
      </c>
      <c r="D758" s="92">
        <v>1.1666666666666667</v>
      </c>
      <c r="E758" s="13">
        <f t="shared" si="12"/>
        <v>1.4350000000000001</v>
      </c>
      <c r="J758" s="57"/>
      <c r="M758" s="58"/>
    </row>
    <row r="759" spans="2:13" x14ac:dyDescent="0.3">
      <c r="B759" s="24" t="s">
        <v>313</v>
      </c>
      <c r="C759" s="16" t="s">
        <v>19</v>
      </c>
      <c r="D759" s="92">
        <v>1.5</v>
      </c>
      <c r="E759" s="13">
        <f t="shared" si="12"/>
        <v>1.845</v>
      </c>
      <c r="J759" s="57"/>
      <c r="M759" s="58"/>
    </row>
    <row r="760" spans="2:13" x14ac:dyDescent="0.3">
      <c r="B760" s="24"/>
      <c r="C760" s="16" t="s">
        <v>62</v>
      </c>
      <c r="D760" s="92">
        <v>10</v>
      </c>
      <c r="E760" s="13">
        <f t="shared" si="12"/>
        <v>12.3</v>
      </c>
      <c r="J760" s="57"/>
      <c r="M760" s="58"/>
    </row>
    <row r="761" spans="2:13" x14ac:dyDescent="0.3">
      <c r="B761" s="24"/>
      <c r="C761" s="16" t="s">
        <v>719</v>
      </c>
      <c r="D761" s="92">
        <v>13.75</v>
      </c>
      <c r="E761" s="13">
        <f t="shared" si="12"/>
        <v>16.912500000000001</v>
      </c>
      <c r="J761" s="57"/>
      <c r="M761" s="58"/>
    </row>
    <row r="762" spans="2:13" x14ac:dyDescent="0.3">
      <c r="B762" s="24"/>
      <c r="C762" s="16" t="s">
        <v>218</v>
      </c>
      <c r="D762" s="92">
        <v>1</v>
      </c>
      <c r="E762" s="13">
        <f t="shared" si="12"/>
        <v>1.23</v>
      </c>
      <c r="J762" s="57"/>
      <c r="M762" s="58"/>
    </row>
    <row r="763" spans="2:13" x14ac:dyDescent="0.3">
      <c r="B763" s="27"/>
      <c r="C763" s="16" t="s">
        <v>72</v>
      </c>
      <c r="D763" s="92">
        <v>1.5</v>
      </c>
      <c r="E763" s="13">
        <f t="shared" si="12"/>
        <v>1.845</v>
      </c>
      <c r="J763" s="57"/>
      <c r="M763" s="58"/>
    </row>
    <row r="764" spans="2:13" x14ac:dyDescent="0.3">
      <c r="B764" s="27"/>
      <c r="C764" s="16" t="s">
        <v>260</v>
      </c>
      <c r="D764" s="92">
        <v>1.6666666666666667</v>
      </c>
      <c r="E764" s="13">
        <f t="shared" si="12"/>
        <v>2.0500000000000003</v>
      </c>
      <c r="J764" s="57"/>
      <c r="M764" s="58"/>
    </row>
    <row r="765" spans="2:13" x14ac:dyDescent="0.3">
      <c r="B765" s="27"/>
      <c r="C765" s="16" t="s">
        <v>222</v>
      </c>
      <c r="D765" s="92">
        <v>11.25</v>
      </c>
      <c r="E765" s="13">
        <f t="shared" si="12"/>
        <v>13.8375</v>
      </c>
      <c r="J765" s="57"/>
      <c r="M765" s="58"/>
    </row>
    <row r="766" spans="2:13" x14ac:dyDescent="0.3">
      <c r="B766" s="30"/>
      <c r="C766" s="16"/>
      <c r="D766" s="92"/>
      <c r="E766" s="13"/>
      <c r="J766" s="57"/>
      <c r="M766" s="58"/>
    </row>
    <row r="767" spans="2:13" x14ac:dyDescent="0.3">
      <c r="B767" s="23" t="s">
        <v>314</v>
      </c>
      <c r="C767" s="16" t="s">
        <v>60</v>
      </c>
      <c r="D767" s="92">
        <v>1.2</v>
      </c>
      <c r="E767" s="13">
        <f t="shared" si="12"/>
        <v>1.476</v>
      </c>
      <c r="J767" s="57"/>
      <c r="M767" s="58"/>
    </row>
    <row r="768" spans="2:13" x14ac:dyDescent="0.3">
      <c r="B768" s="24" t="s">
        <v>315</v>
      </c>
      <c r="C768" s="16" t="s">
        <v>17</v>
      </c>
      <c r="D768" s="92">
        <v>1.5</v>
      </c>
      <c r="E768" s="13">
        <f t="shared" si="12"/>
        <v>1.845</v>
      </c>
      <c r="J768" s="57"/>
      <c r="M768" s="58"/>
    </row>
    <row r="769" spans="2:13" x14ac:dyDescent="0.3">
      <c r="B769" s="24"/>
      <c r="C769" s="16" t="s">
        <v>224</v>
      </c>
      <c r="D769" s="92">
        <v>13.75</v>
      </c>
      <c r="E769" s="13">
        <f t="shared" si="12"/>
        <v>16.912500000000001</v>
      </c>
      <c r="J769" s="57"/>
      <c r="M769" s="58"/>
    </row>
    <row r="770" spans="2:13" x14ac:dyDescent="0.3">
      <c r="B770" s="26"/>
      <c r="C770" s="16" t="s">
        <v>218</v>
      </c>
      <c r="D770" s="92">
        <v>1.2</v>
      </c>
      <c r="E770" s="13">
        <f t="shared" si="12"/>
        <v>1.476</v>
      </c>
      <c r="J770" s="57"/>
      <c r="M770" s="58"/>
    </row>
    <row r="771" spans="2:13" x14ac:dyDescent="0.3">
      <c r="B771" s="32"/>
      <c r="C771" s="16" t="s">
        <v>72</v>
      </c>
      <c r="D771" s="92">
        <v>1.67</v>
      </c>
      <c r="E771" s="13">
        <f t="shared" si="12"/>
        <v>2.0541</v>
      </c>
      <c r="J771" s="57"/>
      <c r="M771" s="58"/>
    </row>
    <row r="772" spans="2:13" x14ac:dyDescent="0.3">
      <c r="B772" s="32"/>
      <c r="C772" s="16"/>
      <c r="D772" s="92"/>
      <c r="E772" s="13"/>
      <c r="J772" s="57"/>
      <c r="M772" s="58"/>
    </row>
    <row r="773" spans="2:13" x14ac:dyDescent="0.3">
      <c r="B773" s="23" t="s">
        <v>316</v>
      </c>
      <c r="C773" s="16" t="s">
        <v>60</v>
      </c>
      <c r="D773" s="92">
        <v>2.4166666666666665</v>
      </c>
      <c r="E773" s="13">
        <f t="shared" si="12"/>
        <v>2.9724999999999997</v>
      </c>
      <c r="J773" s="57"/>
      <c r="M773" s="58"/>
    </row>
    <row r="774" spans="2:13" x14ac:dyDescent="0.3">
      <c r="B774" s="24" t="s">
        <v>317</v>
      </c>
      <c r="C774" s="16" t="s">
        <v>17</v>
      </c>
      <c r="D774" s="92">
        <v>2.9</v>
      </c>
      <c r="E774" s="13">
        <f t="shared" si="12"/>
        <v>3.5669999999999997</v>
      </c>
      <c r="J774" s="57"/>
      <c r="M774" s="58"/>
    </row>
    <row r="775" spans="2:13" x14ac:dyDescent="0.3">
      <c r="B775" s="26"/>
      <c r="C775" s="16"/>
      <c r="D775" s="92"/>
      <c r="E775" s="13"/>
      <c r="J775" s="57"/>
      <c r="M775" s="58"/>
    </row>
    <row r="776" spans="2:13" x14ac:dyDescent="0.3">
      <c r="B776" s="44" t="s">
        <v>318</v>
      </c>
      <c r="C776" s="16" t="s">
        <v>60</v>
      </c>
      <c r="D776" s="92">
        <v>2.5</v>
      </c>
      <c r="E776" s="13">
        <f t="shared" si="12"/>
        <v>3.0750000000000002</v>
      </c>
      <c r="J776" s="57"/>
      <c r="M776" s="58"/>
    </row>
    <row r="777" spans="2:13" x14ac:dyDescent="0.3">
      <c r="B777" s="24" t="s">
        <v>319</v>
      </c>
      <c r="C777" s="16" t="s">
        <v>17</v>
      </c>
      <c r="D777" s="92">
        <v>2.9</v>
      </c>
      <c r="E777" s="13">
        <f t="shared" si="12"/>
        <v>3.5669999999999997</v>
      </c>
      <c r="J777" s="57"/>
      <c r="M777" s="58"/>
    </row>
    <row r="778" spans="2:13" x14ac:dyDescent="0.3">
      <c r="B778" s="25"/>
      <c r="C778" s="16"/>
      <c r="D778" s="92"/>
      <c r="E778" s="13"/>
      <c r="J778" s="57"/>
      <c r="M778" s="58"/>
    </row>
    <row r="779" spans="2:13" x14ac:dyDescent="0.3">
      <c r="B779" s="43" t="s">
        <v>320</v>
      </c>
      <c r="C779" s="16" t="s">
        <v>17</v>
      </c>
      <c r="D779" s="92">
        <v>2.916666666666667</v>
      </c>
      <c r="E779" s="13">
        <f t="shared" si="12"/>
        <v>3.5875000000000004</v>
      </c>
      <c r="J779" s="57"/>
      <c r="M779" s="58"/>
    </row>
    <row r="780" spans="2:13" x14ac:dyDescent="0.3">
      <c r="B780" s="24" t="s">
        <v>321</v>
      </c>
      <c r="C780" s="37" t="s">
        <v>19</v>
      </c>
      <c r="D780" s="92">
        <v>4.166666666666667</v>
      </c>
      <c r="E780" s="13">
        <f t="shared" si="12"/>
        <v>5.125</v>
      </c>
      <c r="J780" s="57"/>
      <c r="M780" s="58"/>
    </row>
    <row r="781" spans="2:13" x14ac:dyDescent="0.3">
      <c r="B781" s="24"/>
      <c r="C781" s="37"/>
      <c r="D781" s="92"/>
      <c r="E781" s="13"/>
      <c r="J781" s="57"/>
      <c r="M781" s="58"/>
    </row>
    <row r="782" spans="2:13" x14ac:dyDescent="0.3">
      <c r="B782" s="43" t="s">
        <v>322</v>
      </c>
      <c r="C782" s="37" t="s">
        <v>19</v>
      </c>
      <c r="D782" s="92">
        <v>9.1666666666666679</v>
      </c>
      <c r="E782" s="13">
        <f t="shared" si="12"/>
        <v>11.275000000000002</v>
      </c>
      <c r="J782" s="57"/>
      <c r="M782" s="58"/>
    </row>
    <row r="783" spans="2:13" x14ac:dyDescent="0.3">
      <c r="B783" s="24" t="s">
        <v>323</v>
      </c>
      <c r="C783" s="37"/>
      <c r="D783" s="92"/>
      <c r="E783" s="13"/>
      <c r="J783" s="57"/>
      <c r="M783" s="58"/>
    </row>
    <row r="784" spans="2:13" x14ac:dyDescent="0.3">
      <c r="B784" s="43" t="s">
        <v>324</v>
      </c>
      <c r="C784" s="37" t="s">
        <v>60</v>
      </c>
      <c r="D784" s="92">
        <v>6.25</v>
      </c>
      <c r="E784" s="13">
        <f t="shared" si="12"/>
        <v>7.6875</v>
      </c>
      <c r="J784" s="57"/>
      <c r="M784" s="58"/>
    </row>
    <row r="785" spans="2:13" x14ac:dyDescent="0.3">
      <c r="B785" s="24" t="s">
        <v>765</v>
      </c>
      <c r="C785" s="37"/>
      <c r="D785" s="92"/>
      <c r="E785" s="13"/>
      <c r="J785" s="57"/>
      <c r="M785" s="58"/>
    </row>
    <row r="786" spans="2:13" x14ac:dyDescent="0.3">
      <c r="B786" s="23" t="s">
        <v>325</v>
      </c>
      <c r="C786" s="16" t="s">
        <v>720</v>
      </c>
      <c r="D786" s="92">
        <v>22</v>
      </c>
      <c r="E786" s="13">
        <f t="shared" si="12"/>
        <v>27.06</v>
      </c>
      <c r="J786" s="57"/>
      <c r="M786" s="58"/>
    </row>
    <row r="787" spans="2:13" x14ac:dyDescent="0.3">
      <c r="B787" s="24" t="s">
        <v>326</v>
      </c>
      <c r="C787" s="16"/>
      <c r="D787" s="92"/>
      <c r="E787" s="13"/>
      <c r="J787" s="57"/>
      <c r="M787" s="58"/>
    </row>
    <row r="788" spans="2:13" x14ac:dyDescent="0.3">
      <c r="B788" s="23" t="s">
        <v>327</v>
      </c>
      <c r="C788" s="16" t="s">
        <v>60</v>
      </c>
      <c r="D788" s="92">
        <v>6.1</v>
      </c>
      <c r="E788" s="13">
        <f t="shared" si="12"/>
        <v>7.5029999999999992</v>
      </c>
      <c r="J788" s="57"/>
      <c r="M788" s="58"/>
    </row>
    <row r="789" spans="2:13" x14ac:dyDescent="0.3">
      <c r="B789" s="24" t="s">
        <v>827</v>
      </c>
      <c r="C789" s="16" t="s">
        <v>17</v>
      </c>
      <c r="D789" s="92">
        <v>6.5</v>
      </c>
      <c r="E789" s="13">
        <f t="shared" si="12"/>
        <v>7.9950000000000001</v>
      </c>
      <c r="J789" s="57"/>
      <c r="M789" s="58"/>
    </row>
    <row r="790" spans="2:13" x14ac:dyDescent="0.3">
      <c r="B790" s="24"/>
      <c r="C790" s="16"/>
      <c r="D790" s="92"/>
      <c r="E790" s="13"/>
      <c r="J790" s="57"/>
      <c r="M790" s="58"/>
    </row>
    <row r="791" spans="2:13" x14ac:dyDescent="0.3">
      <c r="B791" s="23" t="s">
        <v>817</v>
      </c>
      <c r="C791" s="16" t="s">
        <v>60</v>
      </c>
      <c r="D791" s="92">
        <v>6.1</v>
      </c>
      <c r="E791" s="13">
        <f t="shared" si="12"/>
        <v>7.5029999999999992</v>
      </c>
      <c r="J791" s="57"/>
      <c r="M791" s="58"/>
    </row>
    <row r="792" spans="2:13" x14ac:dyDescent="0.3">
      <c r="B792" s="24" t="s">
        <v>824</v>
      </c>
      <c r="C792" s="16"/>
      <c r="D792" s="92"/>
      <c r="E792" s="13"/>
      <c r="J792" s="57"/>
      <c r="M792" s="58"/>
    </row>
    <row r="793" spans="2:13" x14ac:dyDescent="0.3">
      <c r="B793" s="23" t="s">
        <v>818</v>
      </c>
      <c r="C793" s="16" t="s">
        <v>60</v>
      </c>
      <c r="D793" s="92">
        <v>6.1</v>
      </c>
      <c r="E793" s="13">
        <f t="shared" si="12"/>
        <v>7.5029999999999992</v>
      </c>
      <c r="J793" s="57"/>
      <c r="M793" s="58"/>
    </row>
    <row r="794" spans="2:13" x14ac:dyDescent="0.3">
      <c r="B794" s="24" t="s">
        <v>822</v>
      </c>
      <c r="C794" s="16"/>
      <c r="D794" s="92"/>
      <c r="E794" s="13"/>
      <c r="J794" s="57"/>
      <c r="M794" s="58"/>
    </row>
    <row r="795" spans="2:13" x14ac:dyDescent="0.3">
      <c r="B795" s="24"/>
      <c r="C795" s="16"/>
      <c r="D795" s="92"/>
      <c r="E795" s="13"/>
      <c r="J795" s="57"/>
      <c r="M795" s="58"/>
    </row>
    <row r="796" spans="2:13" x14ac:dyDescent="0.3">
      <c r="B796" s="23" t="s">
        <v>819</v>
      </c>
      <c r="C796" s="16" t="s">
        <v>60</v>
      </c>
      <c r="D796" s="92">
        <v>6.1</v>
      </c>
      <c r="E796" s="13">
        <f t="shared" si="12"/>
        <v>7.5029999999999992</v>
      </c>
      <c r="J796" s="57"/>
      <c r="M796" s="58"/>
    </row>
    <row r="797" spans="2:13" x14ac:dyDescent="0.3">
      <c r="B797" s="24" t="s">
        <v>823</v>
      </c>
      <c r="C797" s="16"/>
      <c r="D797" s="92"/>
      <c r="E797" s="13"/>
      <c r="J797" s="57"/>
      <c r="M797" s="58"/>
    </row>
    <row r="798" spans="2:13" x14ac:dyDescent="0.3">
      <c r="B798" s="23" t="s">
        <v>820</v>
      </c>
      <c r="C798" s="16" t="s">
        <v>60</v>
      </c>
      <c r="D798" s="92">
        <v>6.1</v>
      </c>
      <c r="E798" s="13">
        <f t="shared" si="12"/>
        <v>7.5029999999999992</v>
      </c>
      <c r="J798" s="57"/>
      <c r="M798" s="58"/>
    </row>
    <row r="799" spans="2:13" x14ac:dyDescent="0.3">
      <c r="B799" s="24" t="s">
        <v>825</v>
      </c>
      <c r="C799" s="16"/>
      <c r="D799" s="92"/>
      <c r="E799" s="13"/>
      <c r="J799" s="57"/>
      <c r="M799" s="58"/>
    </row>
    <row r="800" spans="2:13" x14ac:dyDescent="0.3">
      <c r="B800" s="23" t="s">
        <v>821</v>
      </c>
      <c r="C800" s="16" t="s">
        <v>60</v>
      </c>
      <c r="D800" s="92">
        <v>6.1</v>
      </c>
      <c r="E800" s="13">
        <f t="shared" si="12"/>
        <v>7.5029999999999992</v>
      </c>
      <c r="J800" s="57"/>
      <c r="M800" s="58"/>
    </row>
    <row r="801" spans="2:13" x14ac:dyDescent="0.3">
      <c r="B801" s="24" t="s">
        <v>826</v>
      </c>
      <c r="C801" s="16"/>
      <c r="D801" s="92"/>
      <c r="E801" s="13"/>
      <c r="J801" s="57"/>
      <c r="M801" s="58"/>
    </row>
    <row r="802" spans="2:13" x14ac:dyDescent="0.3">
      <c r="B802" s="23" t="s">
        <v>328</v>
      </c>
      <c r="C802" s="16" t="s">
        <v>60</v>
      </c>
      <c r="D802" s="92">
        <v>1.5</v>
      </c>
      <c r="E802" s="13">
        <f t="shared" si="12"/>
        <v>1.845</v>
      </c>
      <c r="J802" s="57"/>
      <c r="M802" s="58"/>
    </row>
    <row r="803" spans="2:13" x14ac:dyDescent="0.3">
      <c r="B803" s="24" t="s">
        <v>329</v>
      </c>
      <c r="C803" s="16" t="s">
        <v>17</v>
      </c>
      <c r="D803" s="92">
        <v>2.2000000000000002</v>
      </c>
      <c r="E803" s="13">
        <f t="shared" si="12"/>
        <v>2.706</v>
      </c>
      <c r="J803" s="57"/>
      <c r="M803" s="58"/>
    </row>
    <row r="804" spans="2:13" x14ac:dyDescent="0.3">
      <c r="B804" s="25"/>
      <c r="C804" s="37"/>
      <c r="D804" s="92"/>
      <c r="E804" s="13"/>
      <c r="J804" s="57"/>
      <c r="M804" s="58"/>
    </row>
    <row r="805" spans="2:13" x14ac:dyDescent="0.3">
      <c r="B805" s="23" t="s">
        <v>330</v>
      </c>
      <c r="C805" s="16" t="s">
        <v>17</v>
      </c>
      <c r="D805" s="92">
        <v>3</v>
      </c>
      <c r="E805" s="13">
        <f>D805*1.23</f>
        <v>3.69</v>
      </c>
      <c r="J805" s="57"/>
      <c r="M805" s="58"/>
    </row>
    <row r="806" spans="2:13" x14ac:dyDescent="0.3">
      <c r="B806" s="24" t="s">
        <v>331</v>
      </c>
      <c r="C806" s="78"/>
      <c r="D806" s="93"/>
      <c r="E806" s="83"/>
      <c r="J806" s="57"/>
      <c r="M806" s="58"/>
    </row>
    <row r="807" spans="2:13" x14ac:dyDescent="0.3">
      <c r="B807" s="23" t="s">
        <v>332</v>
      </c>
      <c r="C807" s="16" t="s">
        <v>60</v>
      </c>
      <c r="D807" s="92">
        <v>4</v>
      </c>
      <c r="E807" s="13">
        <f t="shared" si="12"/>
        <v>4.92</v>
      </c>
      <c r="J807" s="57"/>
      <c r="M807" s="58"/>
    </row>
    <row r="808" spans="2:13" x14ac:dyDescent="0.3">
      <c r="B808" s="24" t="s">
        <v>333</v>
      </c>
      <c r="C808" s="16" t="s">
        <v>19</v>
      </c>
      <c r="D808" s="92">
        <v>6.5</v>
      </c>
      <c r="E808" s="13">
        <f t="shared" si="12"/>
        <v>7.9950000000000001</v>
      </c>
      <c r="J808" s="57"/>
      <c r="M808" s="58"/>
    </row>
    <row r="809" spans="2:13" x14ac:dyDescent="0.3">
      <c r="B809" s="24"/>
      <c r="C809" s="16" t="s">
        <v>64</v>
      </c>
      <c r="D809" s="92">
        <v>60</v>
      </c>
      <c r="E809" s="13">
        <f t="shared" ref="E809:E866" si="13">D809*1.23</f>
        <v>73.8</v>
      </c>
      <c r="J809" s="57"/>
      <c r="M809" s="58"/>
    </row>
    <row r="810" spans="2:13" x14ac:dyDescent="0.3">
      <c r="B810" s="27"/>
      <c r="C810" s="16"/>
      <c r="D810" s="92"/>
      <c r="E810" s="13"/>
      <c r="J810" s="57"/>
      <c r="M810" s="58"/>
    </row>
    <row r="811" spans="2:13" x14ac:dyDescent="0.3">
      <c r="B811" s="23" t="s">
        <v>334</v>
      </c>
      <c r="C811" s="16" t="s">
        <v>245</v>
      </c>
      <c r="D811" s="92">
        <v>2.5</v>
      </c>
      <c r="E811" s="13">
        <f t="shared" si="13"/>
        <v>3.0750000000000002</v>
      </c>
      <c r="J811" s="57"/>
      <c r="M811" s="58"/>
    </row>
    <row r="812" spans="2:13" x14ac:dyDescent="0.3">
      <c r="B812" s="24" t="s">
        <v>335</v>
      </c>
      <c r="C812" s="16" t="s">
        <v>213</v>
      </c>
      <c r="D812" s="92">
        <v>3.4</v>
      </c>
      <c r="E812" s="13">
        <f t="shared" si="13"/>
        <v>4.1819999999999995</v>
      </c>
      <c r="J812" s="57"/>
      <c r="M812" s="58"/>
    </row>
    <row r="813" spans="2:13" x14ac:dyDescent="0.3">
      <c r="B813" s="27"/>
      <c r="C813" s="16" t="s">
        <v>336</v>
      </c>
      <c r="D813" s="92">
        <v>13.75</v>
      </c>
      <c r="E813" s="13">
        <f t="shared" si="13"/>
        <v>16.912500000000001</v>
      </c>
      <c r="J813" s="57"/>
      <c r="M813" s="58"/>
    </row>
    <row r="814" spans="2:13" x14ac:dyDescent="0.3">
      <c r="B814" s="30"/>
      <c r="C814" s="16"/>
      <c r="D814" s="92"/>
      <c r="E814" s="13"/>
      <c r="J814" s="57"/>
      <c r="M814" s="58"/>
    </row>
    <row r="815" spans="2:13" x14ac:dyDescent="0.3">
      <c r="B815" s="21" t="s">
        <v>337</v>
      </c>
      <c r="C815" s="16" t="s">
        <v>60</v>
      </c>
      <c r="D815" s="92">
        <v>2.2500000000000004</v>
      </c>
      <c r="E815" s="13">
        <f t="shared" si="13"/>
        <v>2.7675000000000005</v>
      </c>
      <c r="J815" s="57"/>
      <c r="M815" s="58"/>
    </row>
    <row r="816" spans="2:13" x14ac:dyDescent="0.3">
      <c r="B816" s="47" t="s">
        <v>338</v>
      </c>
      <c r="C816" s="45" t="s">
        <v>17</v>
      </c>
      <c r="D816" s="92">
        <v>6</v>
      </c>
      <c r="E816" s="13">
        <f t="shared" si="13"/>
        <v>7.38</v>
      </c>
      <c r="J816" s="57"/>
      <c r="M816" s="58"/>
    </row>
    <row r="817" spans="2:13" x14ac:dyDescent="0.3">
      <c r="B817" s="30"/>
      <c r="C817" s="16"/>
      <c r="D817" s="92"/>
      <c r="E817" s="13"/>
      <c r="J817" s="57"/>
      <c r="M817" s="58"/>
    </row>
    <row r="818" spans="2:13" x14ac:dyDescent="0.3">
      <c r="B818" s="23" t="s">
        <v>339</v>
      </c>
      <c r="C818" s="16" t="s">
        <v>60</v>
      </c>
      <c r="D818" s="92">
        <v>1.3</v>
      </c>
      <c r="E818" s="13">
        <f t="shared" si="13"/>
        <v>1.599</v>
      </c>
      <c r="J818" s="57"/>
      <c r="M818" s="58"/>
    </row>
    <row r="819" spans="2:13" x14ac:dyDescent="0.3">
      <c r="B819" s="24" t="s">
        <v>340</v>
      </c>
      <c r="C819" s="16" t="s">
        <v>17</v>
      </c>
      <c r="D819" s="92">
        <v>1.8</v>
      </c>
      <c r="E819" s="13">
        <f t="shared" si="13"/>
        <v>2.214</v>
      </c>
      <c r="J819" s="57"/>
      <c r="M819" s="58"/>
    </row>
    <row r="820" spans="2:13" x14ac:dyDescent="0.3">
      <c r="B820" s="27"/>
      <c r="C820" s="16" t="s">
        <v>19</v>
      </c>
      <c r="D820" s="92">
        <v>2.2000000000000002</v>
      </c>
      <c r="E820" s="13">
        <f t="shared" si="13"/>
        <v>2.706</v>
      </c>
      <c r="J820" s="57"/>
      <c r="M820" s="58"/>
    </row>
    <row r="821" spans="2:13" x14ac:dyDescent="0.3">
      <c r="B821" s="27"/>
      <c r="C821" s="16" t="s">
        <v>62</v>
      </c>
      <c r="D821" s="92">
        <v>2.8</v>
      </c>
      <c r="E821" s="13">
        <f t="shared" si="13"/>
        <v>3.444</v>
      </c>
      <c r="J821" s="57"/>
      <c r="M821" s="58"/>
    </row>
    <row r="822" spans="2:13" x14ac:dyDescent="0.3">
      <c r="B822" s="23"/>
      <c r="C822" s="16" t="s">
        <v>221</v>
      </c>
      <c r="D822" s="92">
        <v>0.75</v>
      </c>
      <c r="E822" s="13">
        <f t="shared" si="13"/>
        <v>0.92249999999999999</v>
      </c>
      <c r="J822" s="57"/>
      <c r="M822" s="58"/>
    </row>
    <row r="823" spans="2:13" x14ac:dyDescent="0.3">
      <c r="B823" s="24"/>
      <c r="C823" s="16" t="s">
        <v>168</v>
      </c>
      <c r="D823" s="92">
        <v>1.1666666666666667</v>
      </c>
      <c r="E823" s="13">
        <f t="shared" si="13"/>
        <v>1.4350000000000001</v>
      </c>
      <c r="J823" s="57"/>
      <c r="M823" s="58"/>
    </row>
    <row r="824" spans="2:13" x14ac:dyDescent="0.3">
      <c r="B824" s="23"/>
      <c r="C824" s="16" t="s">
        <v>218</v>
      </c>
      <c r="D824" s="92">
        <v>1.57</v>
      </c>
      <c r="E824" s="13">
        <f t="shared" si="13"/>
        <v>1.9311</v>
      </c>
      <c r="J824" s="57"/>
      <c r="M824" s="58"/>
    </row>
    <row r="825" spans="2:13" x14ac:dyDescent="0.3">
      <c r="B825" s="24"/>
      <c r="C825" s="16" t="s">
        <v>72</v>
      </c>
      <c r="D825" s="92">
        <v>2.5</v>
      </c>
      <c r="E825" s="13">
        <f t="shared" si="13"/>
        <v>3.0750000000000002</v>
      </c>
      <c r="J825" s="57"/>
      <c r="M825" s="58"/>
    </row>
    <row r="826" spans="2:13" x14ac:dyDescent="0.3">
      <c r="B826" s="24"/>
      <c r="C826" s="16" t="s">
        <v>95</v>
      </c>
      <c r="D826" s="92">
        <v>9.1666666666666679</v>
      </c>
      <c r="E826" s="13">
        <f t="shared" si="13"/>
        <v>11.275000000000002</v>
      </c>
      <c r="J826" s="57"/>
      <c r="M826" s="58"/>
    </row>
    <row r="827" spans="2:13" x14ac:dyDescent="0.3">
      <c r="B827" s="24"/>
      <c r="C827" s="16"/>
      <c r="D827" s="92"/>
      <c r="E827" s="13"/>
      <c r="J827" s="57"/>
      <c r="M827" s="58"/>
    </row>
    <row r="828" spans="2:13" x14ac:dyDescent="0.3">
      <c r="B828" s="30"/>
      <c r="C828" s="19"/>
      <c r="D828" s="92"/>
      <c r="E828" s="13"/>
      <c r="J828" s="57"/>
      <c r="M828" s="58"/>
    </row>
    <row r="829" spans="2:13" x14ac:dyDescent="0.3">
      <c r="B829" s="43" t="s">
        <v>341</v>
      </c>
      <c r="C829" s="16" t="s">
        <v>60</v>
      </c>
      <c r="D829" s="92">
        <v>2.5</v>
      </c>
      <c r="E829" s="13">
        <f t="shared" si="13"/>
        <v>3.0750000000000002</v>
      </c>
      <c r="J829" s="57"/>
      <c r="M829" s="58"/>
    </row>
    <row r="830" spans="2:13" x14ac:dyDescent="0.3">
      <c r="B830" s="24" t="s">
        <v>342</v>
      </c>
      <c r="C830" s="16" t="s">
        <v>17</v>
      </c>
      <c r="D830" s="92">
        <v>3</v>
      </c>
      <c r="E830" s="13">
        <f t="shared" si="13"/>
        <v>3.69</v>
      </c>
      <c r="J830" s="57"/>
      <c r="M830" s="58"/>
    </row>
    <row r="831" spans="2:13" x14ac:dyDescent="0.3">
      <c r="B831" s="43"/>
      <c r="C831" s="16" t="s">
        <v>19</v>
      </c>
      <c r="D831" s="92">
        <v>3.2</v>
      </c>
      <c r="E831" s="13">
        <f t="shared" si="13"/>
        <v>3.9359999999999999</v>
      </c>
      <c r="J831" s="57"/>
      <c r="M831" s="58"/>
    </row>
    <row r="832" spans="2:13" x14ac:dyDescent="0.3">
      <c r="B832" s="43"/>
      <c r="C832" s="16" t="s">
        <v>221</v>
      </c>
      <c r="D832" s="92">
        <v>2.3333333333333335</v>
      </c>
      <c r="E832" s="13">
        <f t="shared" si="13"/>
        <v>2.87</v>
      </c>
      <c r="J832" s="57"/>
      <c r="M832" s="58"/>
    </row>
    <row r="833" spans="2:13" x14ac:dyDescent="0.3">
      <c r="B833" s="43"/>
      <c r="C833" s="16" t="s">
        <v>168</v>
      </c>
      <c r="D833" s="92">
        <v>3.3333333333333335</v>
      </c>
      <c r="E833" s="13">
        <f t="shared" si="13"/>
        <v>4.1000000000000005</v>
      </c>
      <c r="J833" s="57"/>
      <c r="M833" s="58"/>
    </row>
    <row r="834" spans="2:13" x14ac:dyDescent="0.3">
      <c r="B834" s="24"/>
      <c r="C834" s="16" t="s">
        <v>226</v>
      </c>
      <c r="D834" s="92">
        <v>6.666666666666667</v>
      </c>
      <c r="E834" s="13">
        <f t="shared" si="13"/>
        <v>8.2000000000000011</v>
      </c>
      <c r="J834" s="57"/>
      <c r="M834" s="58"/>
    </row>
    <row r="835" spans="2:13" x14ac:dyDescent="0.3">
      <c r="B835" s="30"/>
      <c r="C835" s="16"/>
      <c r="D835" s="92"/>
      <c r="E835" s="13"/>
      <c r="J835" s="57"/>
      <c r="M835" s="58"/>
    </row>
    <row r="836" spans="2:13" x14ac:dyDescent="0.3">
      <c r="B836" s="23" t="s">
        <v>343</v>
      </c>
      <c r="C836" s="16" t="s">
        <v>228</v>
      </c>
      <c r="D836" s="92">
        <v>1.1499999999999999</v>
      </c>
      <c r="E836" s="13">
        <f t="shared" si="13"/>
        <v>1.4144999999999999</v>
      </c>
      <c r="J836" s="57"/>
      <c r="M836" s="58"/>
    </row>
    <row r="837" spans="2:13" x14ac:dyDescent="0.3">
      <c r="B837" s="24" t="s">
        <v>344</v>
      </c>
      <c r="C837" s="16" t="s">
        <v>345</v>
      </c>
      <c r="D837" s="92">
        <v>1.4</v>
      </c>
      <c r="E837" s="13">
        <f t="shared" si="13"/>
        <v>1.722</v>
      </c>
      <c r="J837" s="57"/>
      <c r="M837" s="58"/>
    </row>
    <row r="838" spans="2:13" x14ac:dyDescent="0.3">
      <c r="B838" s="25"/>
      <c r="C838" s="16" t="s">
        <v>17</v>
      </c>
      <c r="D838" s="92">
        <v>2</v>
      </c>
      <c r="E838" s="13">
        <f t="shared" si="13"/>
        <v>2.46</v>
      </c>
      <c r="J838" s="57"/>
      <c r="M838" s="58"/>
    </row>
    <row r="839" spans="2:13" x14ac:dyDescent="0.3">
      <c r="B839" s="27"/>
      <c r="C839" s="16" t="s">
        <v>19</v>
      </c>
      <c r="D839" s="92">
        <v>2.2000000000000002</v>
      </c>
      <c r="E839" s="13">
        <f t="shared" si="13"/>
        <v>2.706</v>
      </c>
      <c r="J839" s="57"/>
      <c r="M839" s="58"/>
    </row>
    <row r="840" spans="2:13" x14ac:dyDescent="0.3">
      <c r="B840" s="27"/>
      <c r="C840" s="16" t="s">
        <v>221</v>
      </c>
      <c r="D840" s="92">
        <v>0.75</v>
      </c>
      <c r="E840" s="13">
        <f t="shared" si="13"/>
        <v>0.92249999999999999</v>
      </c>
      <c r="J840" s="57"/>
      <c r="M840" s="58"/>
    </row>
    <row r="841" spans="2:13" x14ac:dyDescent="0.3">
      <c r="B841" s="23"/>
      <c r="C841" s="16" t="s">
        <v>168</v>
      </c>
      <c r="D841" s="92">
        <v>1.1666666666666667</v>
      </c>
      <c r="E841" s="13">
        <f t="shared" si="13"/>
        <v>1.4350000000000001</v>
      </c>
      <c r="J841" s="57"/>
      <c r="M841" s="58"/>
    </row>
    <row r="842" spans="2:13" x14ac:dyDescent="0.3">
      <c r="B842" s="23"/>
      <c r="C842" s="16" t="s">
        <v>218</v>
      </c>
      <c r="D842" s="92">
        <v>1.67</v>
      </c>
      <c r="E842" s="13">
        <f t="shared" si="13"/>
        <v>2.0541</v>
      </c>
      <c r="J842" s="57"/>
      <c r="M842" s="58"/>
    </row>
    <row r="843" spans="2:13" x14ac:dyDescent="0.3">
      <c r="B843" s="24"/>
      <c r="C843" s="16" t="s">
        <v>260</v>
      </c>
      <c r="D843" s="92">
        <v>2.8</v>
      </c>
      <c r="E843" s="13">
        <f t="shared" si="13"/>
        <v>3.444</v>
      </c>
      <c r="J843" s="57"/>
      <c r="M843" s="58"/>
    </row>
    <row r="844" spans="2:13" x14ac:dyDescent="0.3">
      <c r="B844" s="30"/>
      <c r="C844" s="16" t="s">
        <v>95</v>
      </c>
      <c r="D844" s="92">
        <v>9.1666666666666679</v>
      </c>
      <c r="E844" s="13">
        <f t="shared" si="13"/>
        <v>11.275000000000002</v>
      </c>
      <c r="J844" s="57"/>
      <c r="M844" s="58"/>
    </row>
    <row r="845" spans="2:13" x14ac:dyDescent="0.3">
      <c r="B845" s="30"/>
      <c r="C845" s="16"/>
      <c r="D845" s="92"/>
      <c r="E845" s="13"/>
      <c r="J845" s="57"/>
      <c r="M845" s="58"/>
    </row>
    <row r="846" spans="2:13" x14ac:dyDescent="0.3">
      <c r="B846" s="23" t="s">
        <v>346</v>
      </c>
      <c r="C846" s="16" t="s">
        <v>60</v>
      </c>
      <c r="D846" s="92">
        <v>2.5</v>
      </c>
      <c r="E846" s="13">
        <f>D846*1.23</f>
        <v>3.0750000000000002</v>
      </c>
      <c r="J846" s="57"/>
      <c r="M846" s="58"/>
    </row>
    <row r="847" spans="2:13" x14ac:dyDescent="0.3">
      <c r="B847" s="24" t="s">
        <v>347</v>
      </c>
      <c r="C847" s="16" t="s">
        <v>17</v>
      </c>
      <c r="D847" s="92">
        <v>3.3333333333333335</v>
      </c>
      <c r="E847" s="13">
        <f>D847*1.23</f>
        <v>4.1000000000000005</v>
      </c>
      <c r="J847" s="57"/>
      <c r="M847" s="58"/>
    </row>
    <row r="848" spans="2:13" x14ac:dyDescent="0.3">
      <c r="B848" s="24"/>
      <c r="C848" s="16" t="s">
        <v>19</v>
      </c>
      <c r="D848" s="92">
        <v>4</v>
      </c>
      <c r="E848" s="13">
        <f>D848*1.23</f>
        <v>4.92</v>
      </c>
      <c r="J848" s="57"/>
      <c r="M848" s="58"/>
    </row>
    <row r="849" spans="2:13" x14ac:dyDescent="0.3">
      <c r="B849" s="23" t="s">
        <v>348</v>
      </c>
      <c r="C849" s="16" t="s">
        <v>19</v>
      </c>
      <c r="D849" s="92">
        <v>2.3333333333333335</v>
      </c>
      <c r="E849" s="13">
        <f t="shared" si="13"/>
        <v>2.87</v>
      </c>
      <c r="J849" s="57"/>
      <c r="M849" s="58"/>
    </row>
    <row r="850" spans="2:13" x14ac:dyDescent="0.3">
      <c r="B850" s="24" t="s">
        <v>349</v>
      </c>
      <c r="C850" s="16" t="s">
        <v>62</v>
      </c>
      <c r="D850" s="92">
        <v>3</v>
      </c>
      <c r="E850" s="13">
        <f t="shared" si="13"/>
        <v>3.69</v>
      </c>
      <c r="J850" s="57"/>
      <c r="M850" s="58"/>
    </row>
    <row r="851" spans="2:13" x14ac:dyDescent="0.3">
      <c r="B851" s="24"/>
      <c r="C851" s="16"/>
      <c r="D851" s="92"/>
      <c r="E851" s="13"/>
      <c r="J851" s="57"/>
      <c r="M851" s="58"/>
    </row>
    <row r="852" spans="2:13" x14ac:dyDescent="0.3">
      <c r="B852" s="23" t="s">
        <v>350</v>
      </c>
      <c r="C852" s="16" t="s">
        <v>60</v>
      </c>
      <c r="D852" s="92">
        <v>2.8333333333333335</v>
      </c>
      <c r="E852" s="13">
        <f t="shared" si="13"/>
        <v>3.4850000000000003</v>
      </c>
      <c r="J852" s="57"/>
      <c r="M852" s="58"/>
    </row>
    <row r="853" spans="2:13" x14ac:dyDescent="0.3">
      <c r="B853" s="24" t="s">
        <v>351</v>
      </c>
      <c r="C853" s="16" t="s">
        <v>17</v>
      </c>
      <c r="D853" s="92">
        <v>3.916666666666667</v>
      </c>
      <c r="E853" s="13">
        <f t="shared" si="13"/>
        <v>4.8174999999999999</v>
      </c>
      <c r="J853" s="57"/>
      <c r="M853" s="58"/>
    </row>
    <row r="854" spans="2:13" x14ac:dyDescent="0.3">
      <c r="B854" s="24"/>
      <c r="C854" s="16" t="s">
        <v>19</v>
      </c>
      <c r="D854" s="92">
        <v>4</v>
      </c>
      <c r="E854" s="13">
        <f t="shared" si="13"/>
        <v>4.92</v>
      </c>
      <c r="J854" s="57"/>
      <c r="M854" s="58"/>
    </row>
    <row r="855" spans="2:13" x14ac:dyDescent="0.3">
      <c r="B855" s="24"/>
      <c r="C855" s="16"/>
      <c r="D855" s="92"/>
      <c r="E855" s="13"/>
      <c r="J855" s="57"/>
      <c r="M855" s="58"/>
    </row>
    <row r="856" spans="2:13" x14ac:dyDescent="0.3">
      <c r="B856" s="23" t="s">
        <v>352</v>
      </c>
      <c r="C856" s="16" t="s">
        <v>60</v>
      </c>
      <c r="D856" s="92">
        <v>2.2000000000000002</v>
      </c>
      <c r="E856" s="13">
        <f t="shared" si="13"/>
        <v>2.706</v>
      </c>
      <c r="J856" s="57"/>
      <c r="M856" s="58"/>
    </row>
    <row r="857" spans="2:13" x14ac:dyDescent="0.3">
      <c r="B857" s="24" t="s">
        <v>353</v>
      </c>
      <c r="C857" s="16" t="s">
        <v>17</v>
      </c>
      <c r="D857" s="92">
        <v>2.5</v>
      </c>
      <c r="E857" s="13">
        <f t="shared" si="13"/>
        <v>3.0750000000000002</v>
      </c>
      <c r="J857" s="57"/>
      <c r="M857" s="58"/>
    </row>
    <row r="858" spans="2:13" ht="15.75" customHeight="1" x14ac:dyDescent="0.3">
      <c r="B858" s="24"/>
      <c r="C858" s="16" t="s">
        <v>19</v>
      </c>
      <c r="D858" s="92">
        <v>2.7</v>
      </c>
      <c r="E858" s="13">
        <f t="shared" si="13"/>
        <v>3.3210000000000002</v>
      </c>
      <c r="J858" s="57"/>
      <c r="M858" s="58"/>
    </row>
    <row r="859" spans="2:13" ht="15.75" customHeight="1" x14ac:dyDescent="0.3">
      <c r="B859" s="25"/>
      <c r="C859" s="16" t="s">
        <v>72</v>
      </c>
      <c r="D859" s="92">
        <v>1.25</v>
      </c>
      <c r="E859" s="13">
        <f t="shared" si="13"/>
        <v>1.5375000000000001</v>
      </c>
      <c r="J859" s="57"/>
      <c r="M859" s="58"/>
    </row>
    <row r="860" spans="2:13" ht="15.75" customHeight="1" x14ac:dyDescent="0.3">
      <c r="B860" s="30"/>
      <c r="C860" s="16"/>
      <c r="D860" s="92"/>
      <c r="E860" s="13"/>
      <c r="J860" s="57"/>
      <c r="M860" s="58"/>
    </row>
    <row r="861" spans="2:13" ht="15.75" customHeight="1" x14ac:dyDescent="0.3">
      <c r="B861" s="23" t="s">
        <v>354</v>
      </c>
      <c r="C861" s="16" t="s">
        <v>17</v>
      </c>
      <c r="D861" s="92">
        <v>1.5</v>
      </c>
      <c r="E861" s="13">
        <f t="shared" si="13"/>
        <v>1.845</v>
      </c>
      <c r="J861" s="57"/>
      <c r="M861" s="58"/>
    </row>
    <row r="862" spans="2:13" ht="15.75" customHeight="1" x14ac:dyDescent="0.3">
      <c r="B862" s="15" t="s">
        <v>355</v>
      </c>
      <c r="C862" s="16"/>
      <c r="D862" s="92"/>
      <c r="E862" s="13"/>
      <c r="J862" s="57"/>
      <c r="M862" s="58"/>
    </row>
    <row r="863" spans="2:13" ht="15.75" customHeight="1" x14ac:dyDescent="0.3">
      <c r="B863" s="23" t="s">
        <v>356</v>
      </c>
      <c r="C863" s="16" t="s">
        <v>45</v>
      </c>
      <c r="D863" s="92">
        <v>50</v>
      </c>
      <c r="E863" s="13">
        <f t="shared" si="13"/>
        <v>61.5</v>
      </c>
      <c r="J863" s="57"/>
      <c r="M863" s="58"/>
    </row>
    <row r="864" spans="2:13" ht="15.75" customHeight="1" x14ac:dyDescent="0.3">
      <c r="B864" s="24" t="s">
        <v>357</v>
      </c>
      <c r="C864" s="16" t="s">
        <v>70</v>
      </c>
      <c r="D864" s="92">
        <v>90</v>
      </c>
      <c r="E864" s="13">
        <f t="shared" si="13"/>
        <v>110.7</v>
      </c>
      <c r="J864" s="57"/>
      <c r="M864" s="58"/>
    </row>
    <row r="865" spans="2:13" ht="15.75" customHeight="1" x14ac:dyDescent="0.3">
      <c r="B865" s="24"/>
      <c r="C865" s="16" t="s">
        <v>20</v>
      </c>
      <c r="D865" s="92">
        <v>115</v>
      </c>
      <c r="E865" s="13">
        <f t="shared" si="13"/>
        <v>141.44999999999999</v>
      </c>
      <c r="J865" s="57"/>
      <c r="M865" s="58"/>
    </row>
    <row r="866" spans="2:13" ht="15.75" customHeight="1" x14ac:dyDescent="0.3">
      <c r="B866" s="32"/>
      <c r="C866" s="45" t="s">
        <v>847</v>
      </c>
      <c r="D866" s="92">
        <v>350</v>
      </c>
      <c r="E866" s="13">
        <f t="shared" si="13"/>
        <v>430.5</v>
      </c>
      <c r="J866" s="57"/>
      <c r="M866" s="58"/>
    </row>
    <row r="867" spans="2:13" ht="15.75" customHeight="1" x14ac:dyDescent="0.3">
      <c r="B867" s="32"/>
      <c r="C867" s="45"/>
      <c r="D867" s="92"/>
      <c r="E867" s="13"/>
      <c r="J867" s="57"/>
      <c r="M867" s="58"/>
    </row>
    <row r="868" spans="2:13" ht="15.75" customHeight="1" x14ac:dyDescent="0.3">
      <c r="B868" s="23" t="s">
        <v>358</v>
      </c>
      <c r="C868" s="16" t="s">
        <v>45</v>
      </c>
      <c r="D868" s="92">
        <v>45</v>
      </c>
      <c r="E868" s="13">
        <f t="shared" ref="E868:E921" si="14">D868*1.23</f>
        <v>55.35</v>
      </c>
      <c r="J868" s="57"/>
      <c r="M868" s="58"/>
    </row>
    <row r="869" spans="2:13" ht="15.75" customHeight="1" x14ac:dyDescent="0.3">
      <c r="B869" s="24" t="s">
        <v>359</v>
      </c>
      <c r="C869" s="16" t="s">
        <v>70</v>
      </c>
      <c r="D869" s="92">
        <v>90</v>
      </c>
      <c r="E869" s="13">
        <f t="shared" si="14"/>
        <v>110.7</v>
      </c>
      <c r="J869" s="57"/>
      <c r="M869" s="58"/>
    </row>
    <row r="870" spans="2:13" ht="15.75" customHeight="1" x14ac:dyDescent="0.3">
      <c r="B870" s="24"/>
      <c r="C870" s="16"/>
      <c r="D870" s="92"/>
      <c r="E870" s="13"/>
      <c r="J870" s="57"/>
      <c r="M870" s="58"/>
    </row>
    <row r="871" spans="2:13" ht="15.75" customHeight="1" x14ac:dyDescent="0.3">
      <c r="B871" s="23" t="s">
        <v>360</v>
      </c>
      <c r="C871" s="16" t="s">
        <v>721</v>
      </c>
      <c r="D871" s="92">
        <v>16.899999999999999</v>
      </c>
      <c r="E871" s="13">
        <f t="shared" si="14"/>
        <v>20.786999999999999</v>
      </c>
      <c r="J871" s="57"/>
      <c r="M871" s="58"/>
    </row>
    <row r="872" spans="2:13" ht="15.75" customHeight="1" x14ac:dyDescent="0.3">
      <c r="B872" s="24" t="s">
        <v>361</v>
      </c>
      <c r="C872" s="16"/>
      <c r="D872" s="92"/>
      <c r="E872" s="13"/>
      <c r="J872" s="57"/>
      <c r="M872" s="58"/>
    </row>
    <row r="873" spans="2:13" ht="15.75" customHeight="1" x14ac:dyDescent="0.3">
      <c r="B873" s="23" t="s">
        <v>362</v>
      </c>
      <c r="C873" s="16" t="s">
        <v>60</v>
      </c>
      <c r="D873" s="92">
        <v>2.85</v>
      </c>
      <c r="E873" s="13">
        <f t="shared" si="14"/>
        <v>3.5055000000000001</v>
      </c>
      <c r="J873" s="57"/>
      <c r="M873" s="58"/>
    </row>
    <row r="874" spans="2:13" ht="15.75" customHeight="1" x14ac:dyDescent="0.3">
      <c r="B874" s="24" t="s">
        <v>363</v>
      </c>
      <c r="C874" s="16" t="s">
        <v>17</v>
      </c>
      <c r="D874" s="92">
        <v>3.95</v>
      </c>
      <c r="E874" s="13">
        <f t="shared" si="14"/>
        <v>4.8585000000000003</v>
      </c>
      <c r="J874" s="57"/>
      <c r="M874" s="58"/>
    </row>
    <row r="875" spans="2:13" ht="15.75" customHeight="1" x14ac:dyDescent="0.3">
      <c r="B875" s="30"/>
      <c r="C875" s="16"/>
      <c r="D875" s="92"/>
      <c r="E875" s="13"/>
      <c r="J875" s="57"/>
      <c r="M875" s="58"/>
    </row>
    <row r="876" spans="2:13" ht="15.75" customHeight="1" x14ac:dyDescent="0.3">
      <c r="B876" s="23" t="s">
        <v>364</v>
      </c>
      <c r="C876" s="16" t="s">
        <v>60</v>
      </c>
      <c r="D876" s="92">
        <v>1.6</v>
      </c>
      <c r="E876" s="13">
        <f t="shared" si="14"/>
        <v>1.968</v>
      </c>
      <c r="J876" s="57"/>
      <c r="M876" s="58"/>
    </row>
    <row r="877" spans="2:13" ht="15.75" customHeight="1" x14ac:dyDescent="0.3">
      <c r="B877" s="15" t="s">
        <v>365</v>
      </c>
      <c r="C877" s="37" t="s">
        <v>17</v>
      </c>
      <c r="D877" s="92">
        <v>2.5</v>
      </c>
      <c r="E877" s="13">
        <f t="shared" si="14"/>
        <v>3.0750000000000002</v>
      </c>
      <c r="J877" s="57"/>
      <c r="M877" s="58"/>
    </row>
    <row r="878" spans="2:13" ht="15.75" customHeight="1" x14ac:dyDescent="0.3">
      <c r="B878" s="23" t="s">
        <v>366</v>
      </c>
      <c r="C878" s="16" t="s">
        <v>60</v>
      </c>
      <c r="D878" s="92">
        <v>1.9</v>
      </c>
      <c r="E878" s="13">
        <f t="shared" si="14"/>
        <v>2.3369999999999997</v>
      </c>
      <c r="J878" s="57"/>
      <c r="M878" s="58"/>
    </row>
    <row r="879" spans="2:13" ht="15.75" customHeight="1" x14ac:dyDescent="0.3">
      <c r="B879" s="24" t="s">
        <v>367</v>
      </c>
      <c r="C879" s="16" t="s">
        <v>17</v>
      </c>
      <c r="D879" s="92">
        <v>2.3333333333333335</v>
      </c>
      <c r="E879" s="13">
        <f t="shared" si="14"/>
        <v>2.87</v>
      </c>
      <c r="J879" s="57"/>
      <c r="M879" s="58"/>
    </row>
    <row r="880" spans="2:13" x14ac:dyDescent="0.3">
      <c r="B880" s="25"/>
      <c r="C880" s="16" t="s">
        <v>19</v>
      </c>
      <c r="D880" s="92">
        <v>3.3333333333333335</v>
      </c>
      <c r="E880" s="13">
        <f t="shared" si="14"/>
        <v>4.1000000000000005</v>
      </c>
      <c r="J880" s="57"/>
      <c r="M880" s="58"/>
    </row>
    <row r="881" spans="2:13" x14ac:dyDescent="0.3">
      <c r="B881" s="25"/>
      <c r="C881" s="16" t="s">
        <v>224</v>
      </c>
      <c r="D881" s="92">
        <v>11.25</v>
      </c>
      <c r="E881" s="13">
        <f t="shared" si="14"/>
        <v>13.8375</v>
      </c>
      <c r="J881" s="57"/>
      <c r="M881" s="58"/>
    </row>
    <row r="882" spans="2:13" x14ac:dyDescent="0.3">
      <c r="B882" s="27"/>
      <c r="C882" s="16" t="s">
        <v>221</v>
      </c>
      <c r="D882" s="92">
        <v>1.1666666666666667</v>
      </c>
      <c r="E882" s="13">
        <f t="shared" si="14"/>
        <v>1.4350000000000001</v>
      </c>
      <c r="J882" s="57"/>
      <c r="M882" s="58"/>
    </row>
    <row r="883" spans="2:13" x14ac:dyDescent="0.3">
      <c r="B883" s="27"/>
      <c r="C883" s="16" t="s">
        <v>168</v>
      </c>
      <c r="D883" s="92">
        <v>1.4166666666666667</v>
      </c>
      <c r="E883" s="13">
        <f t="shared" si="14"/>
        <v>1.7425000000000002</v>
      </c>
      <c r="J883" s="57"/>
      <c r="M883" s="58"/>
    </row>
    <row r="884" spans="2:13" x14ac:dyDescent="0.3">
      <c r="B884" s="27"/>
      <c r="C884" s="16" t="s">
        <v>218</v>
      </c>
      <c r="D884" s="92">
        <v>1.5</v>
      </c>
      <c r="E884" s="13">
        <f t="shared" si="14"/>
        <v>1.845</v>
      </c>
      <c r="J884" s="57"/>
      <c r="M884" s="58"/>
    </row>
    <row r="885" spans="2:13" x14ac:dyDescent="0.3">
      <c r="B885" s="27"/>
      <c r="C885" s="16" t="s">
        <v>72</v>
      </c>
      <c r="D885" s="92">
        <v>1.6666666666666667</v>
      </c>
      <c r="E885" s="13">
        <f t="shared" si="14"/>
        <v>2.0500000000000003</v>
      </c>
      <c r="J885" s="57"/>
      <c r="M885" s="58"/>
    </row>
    <row r="886" spans="2:13" x14ac:dyDescent="0.3">
      <c r="B886" s="27"/>
      <c r="C886" s="16" t="s">
        <v>222</v>
      </c>
      <c r="D886" s="92">
        <v>6.25</v>
      </c>
      <c r="E886" s="13">
        <f t="shared" si="14"/>
        <v>7.6875</v>
      </c>
      <c r="J886" s="57"/>
      <c r="M886" s="58"/>
    </row>
    <row r="887" spans="2:13" x14ac:dyDescent="0.3">
      <c r="B887" s="27"/>
      <c r="C887" s="16"/>
      <c r="D887" s="92"/>
      <c r="E887" s="13"/>
      <c r="J887" s="57"/>
      <c r="M887" s="58"/>
    </row>
    <row r="888" spans="2:13" x14ac:dyDescent="0.3">
      <c r="B888" s="23" t="s">
        <v>368</v>
      </c>
      <c r="C888" s="16" t="s">
        <v>19</v>
      </c>
      <c r="D888" s="92">
        <v>2.2000000000000002</v>
      </c>
      <c r="E888" s="13">
        <f t="shared" si="14"/>
        <v>2.706</v>
      </c>
      <c r="J888" s="57"/>
      <c r="M888" s="58"/>
    </row>
    <row r="889" spans="2:13" x14ac:dyDescent="0.3">
      <c r="B889" s="24" t="s">
        <v>369</v>
      </c>
      <c r="C889" s="16" t="s">
        <v>224</v>
      </c>
      <c r="D889" s="92">
        <v>13.75</v>
      </c>
      <c r="E889" s="13">
        <f t="shared" si="14"/>
        <v>16.912500000000001</v>
      </c>
      <c r="J889" s="57"/>
      <c r="M889" s="58"/>
    </row>
    <row r="890" spans="2:13" x14ac:dyDescent="0.3">
      <c r="B890" s="25"/>
      <c r="C890" s="16" t="s">
        <v>221</v>
      </c>
      <c r="D890" s="92">
        <v>1.1666666666666667</v>
      </c>
      <c r="E890" s="13">
        <f t="shared" si="14"/>
        <v>1.4350000000000001</v>
      </c>
      <c r="J890" s="57"/>
      <c r="M890" s="58"/>
    </row>
    <row r="891" spans="2:13" x14ac:dyDescent="0.3">
      <c r="B891" s="27"/>
      <c r="C891" s="16" t="s">
        <v>168</v>
      </c>
      <c r="D891" s="92">
        <v>1.5833333333333333</v>
      </c>
      <c r="E891" s="13">
        <f t="shared" si="14"/>
        <v>1.9474999999999998</v>
      </c>
      <c r="J891" s="57"/>
      <c r="M891" s="58"/>
    </row>
    <row r="892" spans="2:13" x14ac:dyDescent="0.3">
      <c r="B892" s="27"/>
      <c r="C892" s="16" t="s">
        <v>218</v>
      </c>
      <c r="D892" s="92">
        <v>2</v>
      </c>
      <c r="E892" s="13">
        <f t="shared" si="14"/>
        <v>2.46</v>
      </c>
      <c r="J892" s="57"/>
      <c r="M892" s="58"/>
    </row>
    <row r="893" spans="2:13" x14ac:dyDescent="0.3">
      <c r="B893" s="27"/>
      <c r="C893" s="16" t="s">
        <v>72</v>
      </c>
      <c r="D893" s="92">
        <v>2.916666666666667</v>
      </c>
      <c r="E893" s="13">
        <f t="shared" si="14"/>
        <v>3.5875000000000004</v>
      </c>
      <c r="J893" s="57"/>
      <c r="M893" s="58"/>
    </row>
    <row r="894" spans="2:13" x14ac:dyDescent="0.3">
      <c r="B894" s="27"/>
      <c r="C894" s="16" t="s">
        <v>222</v>
      </c>
      <c r="D894" s="92">
        <v>6.666666666666667</v>
      </c>
      <c r="E894" s="13">
        <f t="shared" si="14"/>
        <v>8.2000000000000011</v>
      </c>
      <c r="J894" s="57"/>
      <c r="M894" s="58"/>
    </row>
    <row r="895" spans="2:13" x14ac:dyDescent="0.3">
      <c r="B895" s="30"/>
      <c r="C895" s="16"/>
      <c r="D895" s="92"/>
      <c r="E895" s="13"/>
      <c r="J895" s="57"/>
      <c r="M895" s="58"/>
    </row>
    <row r="896" spans="2:13" x14ac:dyDescent="0.3">
      <c r="B896" s="23" t="s">
        <v>370</v>
      </c>
      <c r="C896" s="16" t="s">
        <v>345</v>
      </c>
      <c r="D896" s="92">
        <v>1.5</v>
      </c>
      <c r="E896" s="13">
        <f t="shared" si="14"/>
        <v>1.845</v>
      </c>
      <c r="J896" s="57"/>
      <c r="M896" s="58"/>
    </row>
    <row r="897" spans="2:13" x14ac:dyDescent="0.3">
      <c r="B897" s="24" t="s">
        <v>371</v>
      </c>
      <c r="C897" s="16" t="s">
        <v>17</v>
      </c>
      <c r="D897" s="92">
        <v>2</v>
      </c>
      <c r="E897" s="13">
        <f t="shared" si="14"/>
        <v>2.46</v>
      </c>
      <c r="J897" s="57"/>
      <c r="M897" s="58"/>
    </row>
    <row r="898" spans="2:13" x14ac:dyDescent="0.3">
      <c r="B898" s="28"/>
      <c r="C898" s="16" t="s">
        <v>19</v>
      </c>
      <c r="D898" s="92">
        <v>4</v>
      </c>
      <c r="E898" s="13">
        <f t="shared" si="14"/>
        <v>4.92</v>
      </c>
      <c r="J898" s="57"/>
      <c r="M898" s="58"/>
    </row>
    <row r="899" spans="2:13" x14ac:dyDescent="0.3">
      <c r="B899" s="23"/>
      <c r="C899" s="16" t="s">
        <v>168</v>
      </c>
      <c r="D899" s="92">
        <v>0.83333333333333337</v>
      </c>
      <c r="E899" s="13">
        <f t="shared" si="14"/>
        <v>1.0250000000000001</v>
      </c>
      <c r="J899" s="57"/>
      <c r="M899" s="58"/>
    </row>
    <row r="900" spans="2:13" x14ac:dyDescent="0.3">
      <c r="B900" s="23" t="s">
        <v>370</v>
      </c>
      <c r="C900" s="16" t="s">
        <v>218</v>
      </c>
      <c r="D900" s="92">
        <v>1.1666666666666667</v>
      </c>
      <c r="E900" s="13">
        <f t="shared" si="14"/>
        <v>1.4350000000000001</v>
      </c>
      <c r="J900" s="57"/>
      <c r="M900" s="58"/>
    </row>
    <row r="901" spans="2:13" x14ac:dyDescent="0.3">
      <c r="B901" s="24" t="s">
        <v>371</v>
      </c>
      <c r="C901" s="16" t="s">
        <v>72</v>
      </c>
      <c r="D901" s="92">
        <v>1.6666666666666667</v>
      </c>
      <c r="E901" s="13">
        <f t="shared" si="14"/>
        <v>2.0500000000000003</v>
      </c>
      <c r="J901" s="57"/>
      <c r="M901" s="58"/>
    </row>
    <row r="902" spans="2:13" x14ac:dyDescent="0.3">
      <c r="B902" s="23"/>
      <c r="C902" s="16" t="s">
        <v>260</v>
      </c>
      <c r="D902" s="92">
        <v>2.2500000000000004</v>
      </c>
      <c r="E902" s="13">
        <f t="shared" si="14"/>
        <v>2.7675000000000005</v>
      </c>
      <c r="J902" s="57"/>
      <c r="M902" s="58"/>
    </row>
    <row r="903" spans="2:13" x14ac:dyDescent="0.3">
      <c r="B903" s="27"/>
      <c r="C903" s="16"/>
      <c r="D903" s="92"/>
      <c r="E903" s="13"/>
      <c r="J903" s="57"/>
      <c r="M903" s="58"/>
    </row>
    <row r="904" spans="2:13" x14ac:dyDescent="0.3">
      <c r="B904" s="23" t="s">
        <v>372</v>
      </c>
      <c r="C904" s="16" t="s">
        <v>373</v>
      </c>
      <c r="D904" s="92">
        <v>3.2</v>
      </c>
      <c r="E904" s="13">
        <f t="shared" si="14"/>
        <v>3.9359999999999999</v>
      </c>
      <c r="J904" s="57"/>
      <c r="M904" s="58"/>
    </row>
    <row r="905" spans="2:13" x14ac:dyDescent="0.3">
      <c r="B905" s="24" t="s">
        <v>766</v>
      </c>
      <c r="C905" s="16"/>
      <c r="D905" s="92"/>
      <c r="E905" s="13"/>
      <c r="J905" s="57"/>
      <c r="M905" s="58"/>
    </row>
    <row r="906" spans="2:13" x14ac:dyDescent="0.3">
      <c r="B906" s="23" t="s">
        <v>375</v>
      </c>
      <c r="C906" s="16" t="s">
        <v>374</v>
      </c>
      <c r="D906" s="92">
        <v>2.2000000000000002</v>
      </c>
      <c r="E906" s="13">
        <f t="shared" si="14"/>
        <v>2.706</v>
      </c>
      <c r="J906" s="57"/>
      <c r="M906" s="58"/>
    </row>
    <row r="907" spans="2:13" x14ac:dyDescent="0.3">
      <c r="B907" s="24" t="s">
        <v>376</v>
      </c>
      <c r="C907" s="16" t="s">
        <v>17</v>
      </c>
      <c r="D907" s="92">
        <v>2.8</v>
      </c>
      <c r="E907" s="13">
        <f t="shared" si="14"/>
        <v>3.444</v>
      </c>
      <c r="J907" s="57"/>
      <c r="M907" s="58"/>
    </row>
    <row r="908" spans="2:13" x14ac:dyDescent="0.3">
      <c r="B908" s="26"/>
      <c r="C908" s="16"/>
      <c r="D908" s="92"/>
      <c r="E908" s="13"/>
      <c r="J908" s="57"/>
      <c r="M908" s="58"/>
    </row>
    <row r="909" spans="2:13" x14ac:dyDescent="0.3">
      <c r="B909" s="23" t="s">
        <v>377</v>
      </c>
      <c r="C909" s="16" t="s">
        <v>60</v>
      </c>
      <c r="D909" s="92">
        <v>2.2000000000000002</v>
      </c>
      <c r="E909" s="13">
        <f t="shared" si="14"/>
        <v>2.706</v>
      </c>
      <c r="J909" s="57"/>
      <c r="M909" s="58"/>
    </row>
    <row r="910" spans="2:13" x14ac:dyDescent="0.3">
      <c r="B910" s="24" t="s">
        <v>378</v>
      </c>
      <c r="C910" s="16" t="s">
        <v>17</v>
      </c>
      <c r="D910" s="92">
        <v>2.8</v>
      </c>
      <c r="E910" s="13">
        <f t="shared" si="14"/>
        <v>3.444</v>
      </c>
      <c r="J910" s="57"/>
      <c r="M910" s="58"/>
    </row>
    <row r="911" spans="2:13" x14ac:dyDescent="0.3">
      <c r="B911" s="23"/>
      <c r="C911" s="16"/>
      <c r="D911" s="92"/>
      <c r="E911" s="13"/>
      <c r="J911" s="57"/>
      <c r="M911" s="58"/>
    </row>
    <row r="912" spans="2:13" x14ac:dyDescent="0.3">
      <c r="B912" s="23" t="s">
        <v>379</v>
      </c>
      <c r="C912" s="16" t="s">
        <v>60</v>
      </c>
      <c r="D912" s="92">
        <v>3.75</v>
      </c>
      <c r="E912" s="13">
        <f t="shared" si="14"/>
        <v>4.6124999999999998</v>
      </c>
      <c r="J912" s="57"/>
      <c r="M912" s="58"/>
    </row>
    <row r="913" spans="2:13" x14ac:dyDescent="0.3">
      <c r="B913" s="24" t="s">
        <v>380</v>
      </c>
      <c r="C913" s="16" t="s">
        <v>17</v>
      </c>
      <c r="D913" s="92">
        <v>5</v>
      </c>
      <c r="E913" s="13">
        <f t="shared" si="14"/>
        <v>6.15</v>
      </c>
      <c r="J913" s="57"/>
      <c r="M913" s="58"/>
    </row>
    <row r="914" spans="2:13" x14ac:dyDescent="0.3">
      <c r="B914" s="30"/>
      <c r="C914" s="16"/>
      <c r="D914" s="92"/>
      <c r="E914" s="13"/>
      <c r="J914" s="57"/>
      <c r="M914" s="58"/>
    </row>
    <row r="915" spans="2:13" x14ac:dyDescent="0.3">
      <c r="B915" s="23" t="s">
        <v>381</v>
      </c>
      <c r="C915" s="16" t="s">
        <v>60</v>
      </c>
      <c r="D915" s="92">
        <v>3.5</v>
      </c>
      <c r="E915" s="13">
        <f t="shared" si="14"/>
        <v>4.3049999999999997</v>
      </c>
      <c r="J915" s="57"/>
      <c r="M915" s="58"/>
    </row>
    <row r="916" spans="2:13" x14ac:dyDescent="0.3">
      <c r="B916" s="24" t="s">
        <v>830</v>
      </c>
      <c r="C916" s="16" t="s">
        <v>224</v>
      </c>
      <c r="D916" s="92">
        <v>17</v>
      </c>
      <c r="E916" s="13">
        <f t="shared" si="14"/>
        <v>20.91</v>
      </c>
      <c r="J916" s="57"/>
      <c r="M916" s="58"/>
    </row>
    <row r="917" spans="2:13" x14ac:dyDescent="0.3">
      <c r="B917" s="24"/>
      <c r="C917" s="16" t="s">
        <v>239</v>
      </c>
      <c r="D917" s="92">
        <v>13.5</v>
      </c>
      <c r="E917" s="13">
        <f t="shared" si="14"/>
        <v>16.605</v>
      </c>
      <c r="J917" s="57"/>
      <c r="M917" s="58"/>
    </row>
    <row r="918" spans="2:13" x14ac:dyDescent="0.3">
      <c r="B918" s="24"/>
      <c r="C918" s="16" t="s">
        <v>226</v>
      </c>
      <c r="D918" s="92">
        <v>15</v>
      </c>
      <c r="E918" s="13">
        <f t="shared" si="14"/>
        <v>18.45</v>
      </c>
      <c r="J918" s="57"/>
      <c r="M918" s="58"/>
    </row>
    <row r="919" spans="2:13" x14ac:dyDescent="0.3">
      <c r="B919" s="23"/>
      <c r="C919" s="16"/>
      <c r="D919" s="92"/>
      <c r="E919" s="13"/>
      <c r="J919" s="57"/>
      <c r="M919" s="58"/>
    </row>
    <row r="920" spans="2:13" x14ac:dyDescent="0.3">
      <c r="B920" s="23" t="s">
        <v>382</v>
      </c>
      <c r="C920" s="16" t="s">
        <v>17</v>
      </c>
      <c r="D920" s="92">
        <v>10</v>
      </c>
      <c r="E920" s="13">
        <f t="shared" si="14"/>
        <v>12.3</v>
      </c>
      <c r="J920" s="57"/>
      <c r="M920" s="58"/>
    </row>
    <row r="921" spans="2:13" x14ac:dyDescent="0.3">
      <c r="B921" s="24" t="s">
        <v>829</v>
      </c>
      <c r="C921" s="16" t="s">
        <v>19</v>
      </c>
      <c r="D921" s="92">
        <v>14.9</v>
      </c>
      <c r="E921" s="13">
        <f t="shared" si="14"/>
        <v>18.327000000000002</v>
      </c>
      <c r="J921" s="57"/>
      <c r="M921" s="58"/>
    </row>
    <row r="922" spans="2:13" x14ac:dyDescent="0.3">
      <c r="B922" s="24"/>
      <c r="C922" s="16"/>
      <c r="D922" s="92"/>
      <c r="E922" s="13"/>
      <c r="J922" s="57"/>
      <c r="M922" s="58"/>
    </row>
    <row r="923" spans="2:13" x14ac:dyDescent="0.3">
      <c r="B923" s="23" t="s">
        <v>722</v>
      </c>
      <c r="C923" s="16" t="s">
        <v>19</v>
      </c>
      <c r="D923" s="92">
        <v>14.9</v>
      </c>
      <c r="E923" s="13">
        <f t="shared" ref="E923:E986" si="15">D923*1.23</f>
        <v>18.327000000000002</v>
      </c>
      <c r="J923" s="57"/>
      <c r="M923" s="58"/>
    </row>
    <row r="924" spans="2:13" x14ac:dyDescent="0.3">
      <c r="B924" s="24" t="s">
        <v>828</v>
      </c>
      <c r="C924" s="16"/>
      <c r="D924" s="92"/>
      <c r="E924" s="13"/>
      <c r="J924" s="57"/>
      <c r="M924" s="58"/>
    </row>
    <row r="925" spans="2:13" x14ac:dyDescent="0.3">
      <c r="B925" s="23" t="s">
        <v>723</v>
      </c>
      <c r="C925" s="16" t="s">
        <v>19</v>
      </c>
      <c r="D925" s="92">
        <v>14.9</v>
      </c>
      <c r="E925" s="13">
        <f t="shared" si="15"/>
        <v>18.327000000000002</v>
      </c>
      <c r="J925" s="57"/>
      <c r="M925" s="58"/>
    </row>
    <row r="926" spans="2:13" x14ac:dyDescent="0.3">
      <c r="B926" s="24" t="s">
        <v>831</v>
      </c>
      <c r="C926" s="16"/>
      <c r="D926" s="92"/>
      <c r="E926" s="13"/>
      <c r="J926" s="57"/>
      <c r="M926" s="58"/>
    </row>
    <row r="927" spans="2:13" x14ac:dyDescent="0.3">
      <c r="B927" s="24"/>
      <c r="C927" s="16"/>
      <c r="D927" s="92"/>
      <c r="E927" s="13"/>
      <c r="J927" s="57"/>
      <c r="M927" s="58"/>
    </row>
    <row r="928" spans="2:13" x14ac:dyDescent="0.3">
      <c r="B928" s="23" t="s">
        <v>383</v>
      </c>
      <c r="C928" s="16" t="s">
        <v>17</v>
      </c>
      <c r="D928" s="92">
        <v>1.6666666666666667</v>
      </c>
      <c r="E928" s="13">
        <f t="shared" si="15"/>
        <v>2.0500000000000003</v>
      </c>
      <c r="J928" s="57"/>
      <c r="M928" s="58"/>
    </row>
    <row r="929" spans="2:13" x14ac:dyDescent="0.3">
      <c r="B929" s="24" t="s">
        <v>384</v>
      </c>
      <c r="C929" s="16"/>
      <c r="D929" s="92"/>
      <c r="E929" s="13"/>
      <c r="J929" s="57"/>
      <c r="M929" s="58"/>
    </row>
    <row r="930" spans="2:13" x14ac:dyDescent="0.3">
      <c r="B930" s="24"/>
      <c r="C930" s="16"/>
      <c r="D930" s="92"/>
      <c r="E930" s="13"/>
      <c r="J930" s="57"/>
      <c r="M930" s="58"/>
    </row>
    <row r="931" spans="2:13" x14ac:dyDescent="0.3">
      <c r="B931" s="23" t="s">
        <v>385</v>
      </c>
      <c r="C931" s="16" t="s">
        <v>60</v>
      </c>
      <c r="D931" s="92">
        <v>2.2000000000000002</v>
      </c>
      <c r="E931" s="13">
        <f t="shared" si="15"/>
        <v>2.706</v>
      </c>
      <c r="J931" s="57"/>
      <c r="M931" s="58"/>
    </row>
    <row r="932" spans="2:13" x14ac:dyDescent="0.3">
      <c r="B932" s="24" t="s">
        <v>386</v>
      </c>
      <c r="C932" s="16" t="s">
        <v>17</v>
      </c>
      <c r="D932" s="92">
        <v>2.8333333333333335</v>
      </c>
      <c r="E932" s="13">
        <f t="shared" si="15"/>
        <v>3.4850000000000003</v>
      </c>
      <c r="J932" s="57"/>
      <c r="M932" s="58"/>
    </row>
    <row r="933" spans="2:13" x14ac:dyDescent="0.3">
      <c r="B933" s="24"/>
      <c r="C933" s="16"/>
      <c r="D933" s="92"/>
      <c r="E933" s="13"/>
      <c r="J933" s="57"/>
      <c r="M933" s="58"/>
    </row>
    <row r="934" spans="2:13" x14ac:dyDescent="0.3">
      <c r="B934" s="23" t="s">
        <v>387</v>
      </c>
      <c r="C934" s="16" t="s">
        <v>62</v>
      </c>
      <c r="D934" s="92">
        <v>3.3333333333333335</v>
      </c>
      <c r="E934" s="13">
        <f t="shared" si="15"/>
        <v>4.1000000000000005</v>
      </c>
      <c r="J934" s="57"/>
      <c r="M934" s="58"/>
    </row>
    <row r="935" spans="2:13" x14ac:dyDescent="0.3">
      <c r="B935" s="24" t="s">
        <v>388</v>
      </c>
      <c r="C935" s="16"/>
      <c r="D935" s="92"/>
      <c r="E935" s="13"/>
      <c r="J935" s="57"/>
      <c r="M935" s="58"/>
    </row>
    <row r="936" spans="2:13" x14ac:dyDescent="0.3">
      <c r="B936" s="23" t="s">
        <v>389</v>
      </c>
      <c r="C936" s="16" t="s">
        <v>60</v>
      </c>
      <c r="D936" s="92">
        <v>1.6666666666666667</v>
      </c>
      <c r="E936" s="13">
        <f t="shared" si="15"/>
        <v>2.0500000000000003</v>
      </c>
      <c r="J936" s="57"/>
      <c r="M936" s="58"/>
    </row>
    <row r="937" spans="2:13" x14ac:dyDescent="0.3">
      <c r="B937" s="24" t="s">
        <v>390</v>
      </c>
      <c r="C937" s="16" t="s">
        <v>17</v>
      </c>
      <c r="D937" s="92">
        <v>2.0833333333333335</v>
      </c>
      <c r="E937" s="13">
        <f t="shared" si="15"/>
        <v>2.5625</v>
      </c>
      <c r="J937" s="57"/>
      <c r="M937" s="58"/>
    </row>
    <row r="938" spans="2:13" x14ac:dyDescent="0.3">
      <c r="B938" s="24"/>
      <c r="C938" s="16" t="s">
        <v>19</v>
      </c>
      <c r="D938" s="92">
        <v>2.2500000000000004</v>
      </c>
      <c r="E938" s="13">
        <f t="shared" si="15"/>
        <v>2.7675000000000005</v>
      </c>
      <c r="J938" s="57"/>
      <c r="M938" s="58"/>
    </row>
    <row r="939" spans="2:13" x14ac:dyDescent="0.3">
      <c r="B939" s="24"/>
      <c r="C939" s="16" t="s">
        <v>512</v>
      </c>
      <c r="D939" s="95">
        <v>13</v>
      </c>
      <c r="E939" s="13">
        <f t="shared" si="15"/>
        <v>15.99</v>
      </c>
      <c r="J939" s="57"/>
      <c r="M939" s="58"/>
    </row>
    <row r="940" spans="2:13" x14ac:dyDescent="0.3">
      <c r="B940" s="30"/>
      <c r="C940" s="16"/>
      <c r="D940" s="92"/>
      <c r="E940" s="13"/>
      <c r="J940" s="57"/>
      <c r="M940" s="58"/>
    </row>
    <row r="941" spans="2:13" x14ac:dyDescent="0.3">
      <c r="B941" s="23" t="s">
        <v>391</v>
      </c>
      <c r="C941" s="16" t="s">
        <v>60</v>
      </c>
      <c r="D941" s="92">
        <v>1.6666666666666667</v>
      </c>
      <c r="E941" s="13">
        <f t="shared" si="15"/>
        <v>2.0500000000000003</v>
      </c>
      <c r="J941" s="57"/>
      <c r="M941" s="58"/>
    </row>
    <row r="942" spans="2:13" x14ac:dyDescent="0.3">
      <c r="B942" s="24" t="s">
        <v>392</v>
      </c>
      <c r="C942" s="16"/>
      <c r="D942" s="92"/>
      <c r="E942" s="13"/>
      <c r="J942" s="57"/>
      <c r="M942" s="58"/>
    </row>
    <row r="943" spans="2:13" x14ac:dyDescent="0.3">
      <c r="B943" s="23" t="s">
        <v>393</v>
      </c>
      <c r="C943" s="16" t="s">
        <v>17</v>
      </c>
      <c r="D943" s="92">
        <v>4.5</v>
      </c>
      <c r="E943" s="13">
        <f>D943*1.23</f>
        <v>5.5350000000000001</v>
      </c>
      <c r="J943" s="57"/>
      <c r="M943" s="58"/>
    </row>
    <row r="944" spans="2:13" x14ac:dyDescent="0.3">
      <c r="B944" s="24" t="s">
        <v>394</v>
      </c>
      <c r="C944" s="78"/>
      <c r="D944" s="93"/>
      <c r="E944" s="83"/>
      <c r="J944" s="57"/>
      <c r="M944" s="58"/>
    </row>
    <row r="945" spans="2:13" x14ac:dyDescent="0.3">
      <c r="B945" s="23" t="s">
        <v>395</v>
      </c>
      <c r="C945" s="16" t="s">
        <v>60</v>
      </c>
      <c r="D945" s="92">
        <v>2.5</v>
      </c>
      <c r="E945" s="13">
        <f t="shared" si="15"/>
        <v>3.0750000000000002</v>
      </c>
      <c r="J945" s="57"/>
      <c r="M945" s="58"/>
    </row>
    <row r="946" spans="2:13" x14ac:dyDescent="0.3">
      <c r="B946" s="24" t="s">
        <v>396</v>
      </c>
      <c r="C946" s="16"/>
      <c r="D946" s="92"/>
      <c r="E946" s="13"/>
      <c r="J946" s="57"/>
      <c r="M946" s="58"/>
    </row>
    <row r="947" spans="2:13" x14ac:dyDescent="0.3">
      <c r="B947" s="21" t="s">
        <v>397</v>
      </c>
      <c r="C947" s="16" t="s">
        <v>60</v>
      </c>
      <c r="D947" s="92">
        <v>2.5</v>
      </c>
      <c r="E947" s="13">
        <f t="shared" si="15"/>
        <v>3.0750000000000002</v>
      </c>
      <c r="J947" s="57"/>
      <c r="M947" s="58"/>
    </row>
    <row r="948" spans="2:13" x14ac:dyDescent="0.3">
      <c r="B948" s="24" t="s">
        <v>396</v>
      </c>
      <c r="C948" s="16"/>
      <c r="D948" s="92"/>
      <c r="E948" s="13"/>
      <c r="J948" s="57"/>
      <c r="M948" s="58"/>
    </row>
    <row r="949" spans="2:13" x14ac:dyDescent="0.3">
      <c r="B949" s="21" t="s">
        <v>398</v>
      </c>
      <c r="C949" s="16" t="s">
        <v>245</v>
      </c>
      <c r="D949" s="92">
        <v>2.2500000000000004</v>
      </c>
      <c r="E949" s="13">
        <f t="shared" si="15"/>
        <v>2.7675000000000005</v>
      </c>
      <c r="J949" s="57"/>
      <c r="M949" s="58"/>
    </row>
    <row r="950" spans="2:13" x14ac:dyDescent="0.3">
      <c r="B950" s="24" t="s">
        <v>396</v>
      </c>
      <c r="C950" s="16" t="s">
        <v>17</v>
      </c>
      <c r="D950" s="92">
        <v>3.3333333333333335</v>
      </c>
      <c r="E950" s="13">
        <f t="shared" si="15"/>
        <v>4.1000000000000005</v>
      </c>
      <c r="J950" s="57"/>
      <c r="M950" s="58"/>
    </row>
    <row r="951" spans="2:13" x14ac:dyDescent="0.3">
      <c r="B951" s="30"/>
      <c r="C951" s="16" t="s">
        <v>19</v>
      </c>
      <c r="D951" s="92">
        <v>5</v>
      </c>
      <c r="E951" s="13">
        <f t="shared" si="15"/>
        <v>6.15</v>
      </c>
      <c r="J951" s="57"/>
      <c r="M951" s="58"/>
    </row>
    <row r="952" spans="2:13" x14ac:dyDescent="0.3">
      <c r="B952" s="30"/>
      <c r="C952" s="16"/>
      <c r="D952" s="92"/>
      <c r="E952" s="13"/>
      <c r="J952" s="57"/>
      <c r="M952" s="58"/>
    </row>
    <row r="953" spans="2:13" x14ac:dyDescent="0.3">
      <c r="B953" s="23" t="s">
        <v>399</v>
      </c>
      <c r="C953" s="19" t="s">
        <v>60</v>
      </c>
      <c r="D953" s="92">
        <v>1.3333333333333335</v>
      </c>
      <c r="E953" s="13">
        <f t="shared" si="15"/>
        <v>1.6400000000000001</v>
      </c>
      <c r="J953" s="57"/>
      <c r="M953" s="58"/>
    </row>
    <row r="954" spans="2:13" x14ac:dyDescent="0.3">
      <c r="B954" s="24" t="s">
        <v>400</v>
      </c>
      <c r="C954" s="16"/>
      <c r="D954" s="92"/>
      <c r="E954" s="13"/>
      <c r="J954" s="57"/>
      <c r="M954" s="58"/>
    </row>
    <row r="955" spans="2:13" x14ac:dyDescent="0.3">
      <c r="B955" s="23" t="s">
        <v>401</v>
      </c>
      <c r="C955" s="16" t="s">
        <v>17</v>
      </c>
      <c r="D955" s="92">
        <v>2.2500000000000004</v>
      </c>
      <c r="E955" s="13">
        <f t="shared" si="15"/>
        <v>2.7675000000000005</v>
      </c>
      <c r="J955" s="57"/>
      <c r="M955" s="58"/>
    </row>
    <row r="956" spans="2:13" x14ac:dyDescent="0.3">
      <c r="B956" s="24" t="s">
        <v>402</v>
      </c>
      <c r="C956" s="16" t="s">
        <v>19</v>
      </c>
      <c r="D956" s="92">
        <v>4.25</v>
      </c>
      <c r="E956" s="13">
        <f t="shared" si="15"/>
        <v>5.2275</v>
      </c>
      <c r="J956" s="57"/>
      <c r="M956" s="58"/>
    </row>
    <row r="957" spans="2:13" x14ac:dyDescent="0.3">
      <c r="B957" s="30"/>
      <c r="C957" s="16" t="s">
        <v>62</v>
      </c>
      <c r="D957" s="92">
        <v>5.3333333333333339</v>
      </c>
      <c r="E957" s="13">
        <f t="shared" si="15"/>
        <v>6.5600000000000005</v>
      </c>
      <c r="J957" s="57"/>
      <c r="M957" s="58"/>
    </row>
    <row r="958" spans="2:13" x14ac:dyDescent="0.3">
      <c r="B958" s="30"/>
      <c r="C958" s="16"/>
      <c r="D958" s="92"/>
      <c r="E958" s="13"/>
      <c r="J958" s="57"/>
      <c r="M958" s="58"/>
    </row>
    <row r="959" spans="2:13" x14ac:dyDescent="0.3">
      <c r="B959" s="23" t="s">
        <v>403</v>
      </c>
      <c r="C959" s="16" t="s">
        <v>60</v>
      </c>
      <c r="D959" s="92">
        <v>1.9176000000000002</v>
      </c>
      <c r="E959" s="13">
        <f t="shared" si="15"/>
        <v>2.3586480000000001</v>
      </c>
      <c r="J959" s="57"/>
      <c r="M959" s="58"/>
    </row>
    <row r="960" spans="2:13" x14ac:dyDescent="0.3">
      <c r="B960" s="24" t="s">
        <v>849</v>
      </c>
      <c r="C960" s="16"/>
      <c r="D960" s="92"/>
      <c r="E960" s="13"/>
      <c r="J960" s="57"/>
      <c r="M960" s="58"/>
    </row>
    <row r="961" spans="2:13" x14ac:dyDescent="0.3">
      <c r="B961" s="23" t="s">
        <v>404</v>
      </c>
      <c r="C961" s="16" t="s">
        <v>17</v>
      </c>
      <c r="D961" s="92">
        <v>3.3333333333333335</v>
      </c>
      <c r="E961" s="13">
        <f t="shared" si="15"/>
        <v>4.1000000000000005</v>
      </c>
      <c r="J961" s="57"/>
      <c r="M961" s="58"/>
    </row>
    <row r="962" spans="2:13" x14ac:dyDescent="0.3">
      <c r="B962" s="24" t="s">
        <v>405</v>
      </c>
      <c r="C962" s="16"/>
      <c r="D962" s="92"/>
      <c r="E962" s="13"/>
      <c r="J962" s="57"/>
      <c r="M962" s="58"/>
    </row>
    <row r="963" spans="2:13" x14ac:dyDescent="0.3">
      <c r="B963" s="23" t="s">
        <v>406</v>
      </c>
      <c r="C963" s="16" t="s">
        <v>17</v>
      </c>
      <c r="D963" s="92">
        <v>9.1666666666666679</v>
      </c>
      <c r="E963" s="13">
        <f t="shared" si="15"/>
        <v>11.275000000000002</v>
      </c>
      <c r="J963" s="57"/>
      <c r="M963" s="58"/>
    </row>
    <row r="964" spans="2:13" x14ac:dyDescent="0.3">
      <c r="B964" s="24" t="s">
        <v>407</v>
      </c>
      <c r="C964" s="16"/>
      <c r="D964" s="92"/>
      <c r="E964" s="13"/>
      <c r="J964" s="57"/>
      <c r="M964" s="58"/>
    </row>
    <row r="965" spans="2:13" x14ac:dyDescent="0.3">
      <c r="B965" s="23" t="s">
        <v>408</v>
      </c>
      <c r="C965" s="16" t="s">
        <v>245</v>
      </c>
      <c r="D965" s="92">
        <v>1.5</v>
      </c>
      <c r="E965" s="13">
        <f t="shared" si="15"/>
        <v>1.845</v>
      </c>
      <c r="J965" s="57"/>
      <c r="M965" s="58"/>
    </row>
    <row r="966" spans="2:13" x14ac:dyDescent="0.3">
      <c r="B966" s="15" t="s">
        <v>409</v>
      </c>
      <c r="C966" s="16" t="s">
        <v>213</v>
      </c>
      <c r="D966" s="92">
        <v>2.166666666666667</v>
      </c>
      <c r="E966" s="13">
        <f t="shared" si="15"/>
        <v>2.6650000000000005</v>
      </c>
      <c r="J966" s="57"/>
      <c r="M966" s="58"/>
    </row>
    <row r="967" spans="2:13" x14ac:dyDescent="0.3">
      <c r="B967" s="15"/>
      <c r="C967" s="16"/>
      <c r="D967" s="92"/>
      <c r="E967" s="13"/>
      <c r="J967" s="57"/>
      <c r="M967" s="58"/>
    </row>
    <row r="968" spans="2:13" x14ac:dyDescent="0.3">
      <c r="B968" s="23" t="s">
        <v>410</v>
      </c>
      <c r="C968" s="16" t="s">
        <v>60</v>
      </c>
      <c r="D968" s="92">
        <v>1.58</v>
      </c>
      <c r="E968" s="13">
        <f t="shared" si="15"/>
        <v>1.9434</v>
      </c>
      <c r="J968" s="57"/>
      <c r="M968" s="58"/>
    </row>
    <row r="969" spans="2:13" x14ac:dyDescent="0.3">
      <c r="B969" s="15" t="s">
        <v>411</v>
      </c>
      <c r="C969" s="16" t="s">
        <v>17</v>
      </c>
      <c r="D969" s="92">
        <v>2.0833333333333335</v>
      </c>
      <c r="E969" s="13">
        <f t="shared" si="15"/>
        <v>2.5625</v>
      </c>
      <c r="J969" s="57"/>
      <c r="M969" s="58"/>
    </row>
    <row r="970" spans="2:13" x14ac:dyDescent="0.3">
      <c r="B970" s="15"/>
      <c r="C970" s="16" t="s">
        <v>19</v>
      </c>
      <c r="D970" s="92">
        <v>2.3333333333333335</v>
      </c>
      <c r="E970" s="13">
        <f t="shared" si="15"/>
        <v>2.87</v>
      </c>
      <c r="J970" s="57"/>
      <c r="M970" s="58"/>
    </row>
    <row r="971" spans="2:13" x14ac:dyDescent="0.3">
      <c r="B971" s="18"/>
      <c r="C971" s="16"/>
      <c r="D971" s="92"/>
      <c r="E971" s="13"/>
      <c r="J971" s="57"/>
      <c r="M971" s="58"/>
    </row>
    <row r="972" spans="2:13" x14ac:dyDescent="0.3">
      <c r="B972" s="23" t="s">
        <v>412</v>
      </c>
      <c r="C972" s="16" t="s">
        <v>60</v>
      </c>
      <c r="D972" s="92">
        <v>1.5</v>
      </c>
      <c r="E972" s="13">
        <f t="shared" si="15"/>
        <v>1.845</v>
      </c>
      <c r="J972" s="57"/>
      <c r="M972" s="58"/>
    </row>
    <row r="973" spans="2:13" x14ac:dyDescent="0.3">
      <c r="B973" s="24" t="s">
        <v>413</v>
      </c>
      <c r="C973" s="16" t="s">
        <v>17</v>
      </c>
      <c r="D973" s="92">
        <v>1.6666666666666667</v>
      </c>
      <c r="E973" s="13">
        <f t="shared" si="15"/>
        <v>2.0500000000000003</v>
      </c>
      <c r="J973" s="57"/>
      <c r="M973" s="58"/>
    </row>
    <row r="974" spans="2:13" x14ac:dyDescent="0.3">
      <c r="B974" s="24"/>
      <c r="C974" s="16" t="s">
        <v>264</v>
      </c>
      <c r="D974" s="92">
        <v>13.75</v>
      </c>
      <c r="E974" s="13">
        <f t="shared" si="15"/>
        <v>16.912500000000001</v>
      </c>
      <c r="J974" s="57"/>
      <c r="M974" s="58"/>
    </row>
    <row r="975" spans="2:13" x14ac:dyDescent="0.3">
      <c r="B975" s="24"/>
      <c r="C975" s="16" t="s">
        <v>221</v>
      </c>
      <c r="D975" s="92">
        <v>1.1666666666666667</v>
      </c>
      <c r="E975" s="13">
        <f t="shared" si="15"/>
        <v>1.4350000000000001</v>
      </c>
      <c r="J975" s="57"/>
      <c r="M975" s="58"/>
    </row>
    <row r="976" spans="2:13" x14ac:dyDescent="0.3">
      <c r="B976" s="23"/>
      <c r="C976" s="16" t="s">
        <v>168</v>
      </c>
      <c r="D976" s="92">
        <v>1.25</v>
      </c>
      <c r="E976" s="13">
        <f t="shared" si="15"/>
        <v>1.5375000000000001</v>
      </c>
      <c r="J976" s="57"/>
      <c r="M976" s="58"/>
    </row>
    <row r="977" spans="2:13" x14ac:dyDescent="0.3">
      <c r="B977" s="24"/>
      <c r="C977" s="16" t="s">
        <v>218</v>
      </c>
      <c r="D977" s="92">
        <v>1.5791999999999999</v>
      </c>
      <c r="E977" s="13">
        <f t="shared" si="15"/>
        <v>1.9424159999999999</v>
      </c>
      <c r="J977" s="57"/>
      <c r="M977" s="58"/>
    </row>
    <row r="978" spans="2:13" x14ac:dyDescent="0.3">
      <c r="B978" s="23"/>
      <c r="C978" s="16" t="s">
        <v>72</v>
      </c>
      <c r="D978" s="92">
        <v>1.6666666666666667</v>
      </c>
      <c r="E978" s="13">
        <f t="shared" si="15"/>
        <v>2.0500000000000003</v>
      </c>
      <c r="J978" s="57"/>
      <c r="M978" s="58"/>
    </row>
    <row r="979" spans="2:13" x14ac:dyDescent="0.3">
      <c r="B979" s="23"/>
      <c r="C979" s="16" t="s">
        <v>260</v>
      </c>
      <c r="D979" s="92">
        <v>3.916666666666667</v>
      </c>
      <c r="E979" s="13">
        <f t="shared" si="15"/>
        <v>4.8174999999999999</v>
      </c>
      <c r="J979" s="57"/>
      <c r="M979" s="58"/>
    </row>
    <row r="980" spans="2:13" x14ac:dyDescent="0.3">
      <c r="B980" s="23"/>
      <c r="C980" s="16" t="s">
        <v>222</v>
      </c>
      <c r="D980" s="92">
        <v>5.666666666666667</v>
      </c>
      <c r="E980" s="13">
        <f t="shared" si="15"/>
        <v>6.9700000000000006</v>
      </c>
      <c r="J980" s="57"/>
      <c r="M980" s="58"/>
    </row>
    <row r="981" spans="2:13" x14ac:dyDescent="0.3">
      <c r="B981" s="30"/>
      <c r="C981" s="16"/>
      <c r="D981" s="92"/>
      <c r="E981" s="13"/>
      <c r="J981" s="57"/>
      <c r="M981" s="58"/>
    </row>
    <row r="982" spans="2:13" x14ac:dyDescent="0.3">
      <c r="B982" s="23" t="s">
        <v>414</v>
      </c>
      <c r="C982" s="16" t="s">
        <v>60</v>
      </c>
      <c r="D982" s="92">
        <v>1.4166666666666667</v>
      </c>
      <c r="E982" s="13">
        <f t="shared" si="15"/>
        <v>1.7425000000000002</v>
      </c>
      <c r="J982" s="57"/>
      <c r="M982" s="58"/>
    </row>
    <row r="983" spans="2:13" x14ac:dyDescent="0.3">
      <c r="B983" s="24" t="s">
        <v>415</v>
      </c>
      <c r="C983" s="16" t="s">
        <v>17</v>
      </c>
      <c r="D983" s="92">
        <v>1.6666666666666667</v>
      </c>
      <c r="E983" s="13">
        <f t="shared" si="15"/>
        <v>2.0500000000000003</v>
      </c>
      <c r="J983" s="57"/>
      <c r="M983" s="58"/>
    </row>
    <row r="984" spans="2:13" x14ac:dyDescent="0.3">
      <c r="B984" s="23"/>
      <c r="C984" s="16" t="s">
        <v>416</v>
      </c>
      <c r="D984" s="92">
        <v>2</v>
      </c>
      <c r="E984" s="13">
        <f t="shared" si="15"/>
        <v>2.46</v>
      </c>
      <c r="J984" s="57"/>
      <c r="M984" s="58"/>
    </row>
    <row r="985" spans="2:13" x14ac:dyDescent="0.3">
      <c r="B985" s="24"/>
      <c r="C985" s="16" t="s">
        <v>417</v>
      </c>
      <c r="D985" s="92">
        <v>2.8333333333333335</v>
      </c>
      <c r="E985" s="13">
        <f t="shared" si="15"/>
        <v>3.4850000000000003</v>
      </c>
      <c r="J985" s="57"/>
      <c r="M985" s="58"/>
    </row>
    <row r="986" spans="2:13" x14ac:dyDescent="0.3">
      <c r="B986" s="30"/>
      <c r="C986" s="16" t="s">
        <v>224</v>
      </c>
      <c r="D986" s="92">
        <v>13.75</v>
      </c>
      <c r="E986" s="13">
        <f t="shared" si="15"/>
        <v>16.912500000000001</v>
      </c>
      <c r="J986" s="57"/>
      <c r="M986" s="58"/>
    </row>
    <row r="987" spans="2:13" x14ac:dyDescent="0.3">
      <c r="B987" s="30"/>
      <c r="C987" s="16" t="s">
        <v>221</v>
      </c>
      <c r="D987" s="92">
        <v>1</v>
      </c>
      <c r="E987" s="13">
        <f t="shared" ref="E987:E1049" si="16">D987*1.23</f>
        <v>1.23</v>
      </c>
      <c r="J987" s="57"/>
      <c r="M987" s="58"/>
    </row>
    <row r="988" spans="2:13" x14ac:dyDescent="0.3">
      <c r="B988" s="30"/>
      <c r="C988" s="16" t="s">
        <v>168</v>
      </c>
      <c r="D988" s="92">
        <v>1.1666666666666667</v>
      </c>
      <c r="E988" s="13">
        <f t="shared" si="16"/>
        <v>1.4350000000000001</v>
      </c>
      <c r="J988" s="57"/>
      <c r="M988" s="58"/>
    </row>
    <row r="989" spans="2:13" x14ac:dyDescent="0.3">
      <c r="B989" s="30"/>
      <c r="C989" s="16" t="s">
        <v>418</v>
      </c>
      <c r="D989" s="92">
        <v>1.5</v>
      </c>
      <c r="E989" s="13">
        <f t="shared" si="16"/>
        <v>1.845</v>
      </c>
      <c r="J989" s="57"/>
      <c r="M989" s="58"/>
    </row>
    <row r="990" spans="2:13" x14ac:dyDescent="0.3">
      <c r="B990" s="30"/>
      <c r="C990" s="16" t="s">
        <v>72</v>
      </c>
      <c r="D990" s="92">
        <v>2.2500000000000004</v>
      </c>
      <c r="E990" s="13">
        <f t="shared" si="16"/>
        <v>2.7675000000000005</v>
      </c>
      <c r="J990" s="57"/>
      <c r="M990" s="58"/>
    </row>
    <row r="991" spans="2:13" x14ac:dyDescent="0.3">
      <c r="B991" s="30"/>
      <c r="C991" s="16" t="s">
        <v>419</v>
      </c>
      <c r="D991" s="92">
        <v>8.3333333333333339</v>
      </c>
      <c r="E991" s="13">
        <f t="shared" si="16"/>
        <v>10.25</v>
      </c>
      <c r="J991" s="57"/>
      <c r="M991" s="58"/>
    </row>
    <row r="992" spans="2:13" x14ac:dyDescent="0.3">
      <c r="B992" s="30"/>
      <c r="C992" s="16"/>
      <c r="D992" s="92"/>
      <c r="E992" s="13"/>
      <c r="J992" s="57"/>
      <c r="M992" s="58"/>
    </row>
    <row r="993" spans="2:13" x14ac:dyDescent="0.3">
      <c r="B993" s="23" t="s">
        <v>420</v>
      </c>
      <c r="C993" s="16" t="s">
        <v>60</v>
      </c>
      <c r="D993" s="92">
        <v>1.6666666666666667</v>
      </c>
      <c r="E993" s="13">
        <f t="shared" si="16"/>
        <v>2.0500000000000003</v>
      </c>
      <c r="J993" s="57"/>
      <c r="M993" s="58"/>
    </row>
    <row r="994" spans="2:13" x14ac:dyDescent="0.3">
      <c r="B994" s="24" t="s">
        <v>413</v>
      </c>
      <c r="C994" s="16" t="s">
        <v>17</v>
      </c>
      <c r="D994" s="92">
        <v>2.3333333333333335</v>
      </c>
      <c r="E994" s="13">
        <f t="shared" si="16"/>
        <v>2.87</v>
      </c>
      <c r="J994" s="57"/>
      <c r="M994" s="58"/>
    </row>
    <row r="995" spans="2:13" x14ac:dyDescent="0.3">
      <c r="B995" s="30"/>
      <c r="C995" s="16" t="s">
        <v>224</v>
      </c>
      <c r="D995" s="92">
        <v>13.75</v>
      </c>
      <c r="E995" s="13">
        <f t="shared" si="16"/>
        <v>16.912500000000001</v>
      </c>
      <c r="J995" s="57"/>
      <c r="M995" s="58"/>
    </row>
    <row r="996" spans="2:13" x14ac:dyDescent="0.3">
      <c r="B996" s="30"/>
      <c r="C996" s="16"/>
      <c r="D996" s="92"/>
      <c r="E996" s="13"/>
      <c r="J996" s="57"/>
      <c r="M996" s="58"/>
    </row>
    <row r="997" spans="2:13" x14ac:dyDescent="0.3">
      <c r="B997" s="21" t="s">
        <v>421</v>
      </c>
      <c r="C997" s="16" t="s">
        <v>60</v>
      </c>
      <c r="D997" s="92">
        <v>1.6666666666666667</v>
      </c>
      <c r="E997" s="13">
        <f t="shared" si="16"/>
        <v>2.0500000000000003</v>
      </c>
      <c r="J997" s="57"/>
      <c r="M997" s="58"/>
    </row>
    <row r="998" spans="2:13" x14ac:dyDescent="0.3">
      <c r="B998" s="24" t="s">
        <v>422</v>
      </c>
      <c r="C998" s="16" t="s">
        <v>17</v>
      </c>
      <c r="D998" s="92">
        <v>2</v>
      </c>
      <c r="E998" s="13">
        <f t="shared" si="16"/>
        <v>2.46</v>
      </c>
      <c r="J998" s="57"/>
      <c r="M998" s="58"/>
    </row>
    <row r="999" spans="2:13" x14ac:dyDescent="0.3">
      <c r="B999" s="30"/>
      <c r="C999" s="16"/>
      <c r="D999" s="92"/>
      <c r="E999" s="13"/>
      <c r="J999" s="57"/>
      <c r="M999" s="58"/>
    </row>
    <row r="1000" spans="2:13" x14ac:dyDescent="0.3">
      <c r="B1000" s="23" t="s">
        <v>423</v>
      </c>
      <c r="C1000" s="16" t="s">
        <v>60</v>
      </c>
      <c r="D1000" s="92">
        <v>2.166666666666667</v>
      </c>
      <c r="E1000" s="13">
        <f t="shared" si="16"/>
        <v>2.6650000000000005</v>
      </c>
      <c r="J1000" s="57"/>
      <c r="M1000" s="58"/>
    </row>
    <row r="1001" spans="2:13" x14ac:dyDescent="0.3">
      <c r="B1001" s="24" t="s">
        <v>424</v>
      </c>
      <c r="C1001" s="16"/>
      <c r="D1001" s="92"/>
      <c r="E1001" s="13"/>
      <c r="J1001" s="57"/>
      <c r="M1001" s="58"/>
    </row>
    <row r="1002" spans="2:13" x14ac:dyDescent="0.3">
      <c r="B1002" s="23" t="s">
        <v>425</v>
      </c>
      <c r="C1002" s="16" t="s">
        <v>60</v>
      </c>
      <c r="D1002" s="92">
        <v>1.6666666666666667</v>
      </c>
      <c r="E1002" s="13">
        <f t="shared" si="16"/>
        <v>2.0500000000000003</v>
      </c>
      <c r="J1002" s="57"/>
      <c r="M1002" s="58"/>
    </row>
    <row r="1003" spans="2:13" x14ac:dyDescent="0.3">
      <c r="B1003" s="24" t="s">
        <v>424</v>
      </c>
      <c r="C1003" s="16"/>
      <c r="D1003" s="92"/>
      <c r="E1003" s="13"/>
      <c r="J1003" s="57"/>
      <c r="M1003" s="58"/>
    </row>
    <row r="1004" spans="2:13" x14ac:dyDescent="0.3">
      <c r="B1004" s="24"/>
      <c r="C1004" s="16"/>
      <c r="D1004" s="92"/>
      <c r="E1004" s="13"/>
      <c r="J1004" s="57"/>
      <c r="M1004" s="58"/>
    </row>
    <row r="1005" spans="2:13" x14ac:dyDescent="0.3">
      <c r="B1005" s="24"/>
      <c r="C1005" s="16"/>
      <c r="D1005" s="92"/>
      <c r="E1005" s="13"/>
      <c r="J1005" s="57"/>
      <c r="M1005" s="58"/>
    </row>
    <row r="1006" spans="2:13" x14ac:dyDescent="0.3">
      <c r="B1006" s="23" t="s">
        <v>426</v>
      </c>
      <c r="C1006" s="16" t="s">
        <v>60</v>
      </c>
      <c r="D1006" s="92">
        <v>1.4166666666666667</v>
      </c>
      <c r="E1006" s="13">
        <f t="shared" si="16"/>
        <v>1.7425000000000002</v>
      </c>
      <c r="J1006" s="57"/>
      <c r="M1006" s="58"/>
    </row>
    <row r="1007" spans="2:13" x14ac:dyDescent="0.3">
      <c r="B1007" s="24" t="s">
        <v>427</v>
      </c>
      <c r="C1007" s="16" t="s">
        <v>17</v>
      </c>
      <c r="D1007" s="92">
        <v>1.9176000000000002</v>
      </c>
      <c r="E1007" s="13">
        <f t="shared" si="16"/>
        <v>2.3586480000000001</v>
      </c>
      <c r="J1007" s="57"/>
      <c r="M1007" s="58"/>
    </row>
    <row r="1008" spans="2:13" x14ac:dyDescent="0.3">
      <c r="B1008" s="24"/>
      <c r="C1008" s="16" t="s">
        <v>224</v>
      </c>
      <c r="D1008" s="92">
        <v>11.25</v>
      </c>
      <c r="E1008" s="13">
        <f t="shared" si="16"/>
        <v>13.8375</v>
      </c>
      <c r="J1008" s="57"/>
      <c r="M1008" s="58"/>
    </row>
    <row r="1009" spans="2:13" x14ac:dyDescent="0.3">
      <c r="B1009" s="23"/>
      <c r="C1009" s="16" t="s">
        <v>221</v>
      </c>
      <c r="D1009" s="92">
        <v>0.83333333333333337</v>
      </c>
      <c r="E1009" s="13">
        <f t="shared" si="16"/>
        <v>1.0250000000000001</v>
      </c>
      <c r="J1009" s="57"/>
      <c r="M1009" s="58"/>
    </row>
    <row r="1010" spans="2:13" x14ac:dyDescent="0.3">
      <c r="B1010" s="24"/>
      <c r="C1010" s="16" t="s">
        <v>168</v>
      </c>
      <c r="D1010" s="92">
        <v>1.4166666666666667</v>
      </c>
      <c r="E1010" s="13">
        <f t="shared" si="16"/>
        <v>1.7425000000000002</v>
      </c>
      <c r="J1010" s="57"/>
      <c r="M1010" s="58"/>
    </row>
    <row r="1011" spans="2:13" x14ac:dyDescent="0.3">
      <c r="B1011" s="32"/>
      <c r="C1011" s="16" t="s">
        <v>218</v>
      </c>
      <c r="D1011" s="92">
        <v>1.5791999999999999</v>
      </c>
      <c r="E1011" s="13">
        <f t="shared" si="16"/>
        <v>1.9424159999999999</v>
      </c>
      <c r="J1011" s="57"/>
      <c r="M1011" s="58"/>
    </row>
    <row r="1012" spans="2:13" x14ac:dyDescent="0.3">
      <c r="B1012" s="32"/>
      <c r="C1012" s="16" t="s">
        <v>428</v>
      </c>
      <c r="D1012" s="92">
        <v>2.0833333333333335</v>
      </c>
      <c r="E1012" s="13">
        <f t="shared" si="16"/>
        <v>2.5625</v>
      </c>
      <c r="J1012" s="57"/>
      <c r="M1012" s="58"/>
    </row>
    <row r="1013" spans="2:13" x14ac:dyDescent="0.3">
      <c r="B1013" s="30"/>
      <c r="C1013" s="16"/>
      <c r="D1013" s="92"/>
      <c r="E1013" s="13"/>
      <c r="J1013" s="57"/>
      <c r="M1013" s="58"/>
    </row>
    <row r="1014" spans="2:13" x14ac:dyDescent="0.3">
      <c r="B1014" s="23" t="s">
        <v>429</v>
      </c>
      <c r="C1014" s="16" t="s">
        <v>19</v>
      </c>
      <c r="D1014" s="92">
        <v>2.3333333333333335</v>
      </c>
      <c r="E1014" s="13">
        <f t="shared" si="16"/>
        <v>2.87</v>
      </c>
      <c r="J1014" s="57"/>
      <c r="M1014" s="58"/>
    </row>
    <row r="1015" spans="2:13" x14ac:dyDescent="0.3">
      <c r="B1015" s="24" t="s">
        <v>430</v>
      </c>
      <c r="C1015" s="16" t="s">
        <v>62</v>
      </c>
      <c r="D1015" s="92">
        <v>2.5</v>
      </c>
      <c r="E1015" s="13">
        <f t="shared" si="16"/>
        <v>3.0750000000000002</v>
      </c>
      <c r="J1015" s="57"/>
      <c r="M1015" s="58"/>
    </row>
    <row r="1016" spans="2:13" x14ac:dyDescent="0.3">
      <c r="B1016" s="24"/>
      <c r="C1016" s="16" t="s">
        <v>224</v>
      </c>
      <c r="D1016" s="92">
        <v>11.25</v>
      </c>
      <c r="E1016" s="13">
        <f t="shared" si="16"/>
        <v>13.8375</v>
      </c>
      <c r="J1016" s="57"/>
      <c r="M1016" s="58"/>
    </row>
    <row r="1017" spans="2:13" x14ac:dyDescent="0.3">
      <c r="B1017" s="23"/>
      <c r="C1017" s="16" t="s">
        <v>168</v>
      </c>
      <c r="D1017" s="92">
        <v>1</v>
      </c>
      <c r="E1017" s="13">
        <f t="shared" si="16"/>
        <v>1.23</v>
      </c>
      <c r="J1017" s="57"/>
      <c r="M1017" s="58"/>
    </row>
    <row r="1018" spans="2:13" x14ac:dyDescent="0.3">
      <c r="B1018" s="24"/>
      <c r="C1018" s="16" t="s">
        <v>218</v>
      </c>
      <c r="D1018" s="92">
        <v>1.5</v>
      </c>
      <c r="E1018" s="13">
        <f t="shared" si="16"/>
        <v>1.845</v>
      </c>
      <c r="J1018" s="57"/>
      <c r="M1018" s="58"/>
    </row>
    <row r="1019" spans="2:13" x14ac:dyDescent="0.3">
      <c r="B1019" s="26"/>
      <c r="C1019" s="16" t="s">
        <v>431</v>
      </c>
      <c r="D1019" s="92">
        <v>7.0833333333333339</v>
      </c>
      <c r="E1019" s="13">
        <f t="shared" si="16"/>
        <v>8.7125000000000004</v>
      </c>
      <c r="J1019" s="57"/>
      <c r="M1019" s="58"/>
    </row>
    <row r="1020" spans="2:13" x14ac:dyDescent="0.3">
      <c r="B1020" s="23"/>
      <c r="C1020" s="37"/>
      <c r="D1020" s="92"/>
      <c r="E1020" s="13"/>
      <c r="J1020" s="57"/>
      <c r="M1020" s="58"/>
    </row>
    <row r="1021" spans="2:13" x14ac:dyDescent="0.3">
      <c r="B1021" s="23" t="s">
        <v>432</v>
      </c>
      <c r="C1021" s="16" t="s">
        <v>17</v>
      </c>
      <c r="D1021" s="92">
        <v>2.2500000000000004</v>
      </c>
      <c r="E1021" s="13">
        <f t="shared" si="16"/>
        <v>2.7675000000000005</v>
      </c>
      <c r="J1021" s="57"/>
      <c r="M1021" s="58"/>
    </row>
    <row r="1022" spans="2:13" x14ac:dyDescent="0.3">
      <c r="B1022" s="24" t="s">
        <v>433</v>
      </c>
      <c r="C1022" s="40"/>
      <c r="D1022" s="92"/>
      <c r="E1022" s="13"/>
      <c r="J1022" s="57"/>
      <c r="M1022" s="58"/>
    </row>
    <row r="1023" spans="2:13" x14ac:dyDescent="0.3">
      <c r="B1023" s="21" t="s">
        <v>434</v>
      </c>
      <c r="C1023" s="16" t="s">
        <v>17</v>
      </c>
      <c r="D1023" s="92">
        <v>4.5833333333333339</v>
      </c>
      <c r="E1023" s="13">
        <f t="shared" si="16"/>
        <v>5.6375000000000011</v>
      </c>
      <c r="J1023" s="57"/>
      <c r="M1023" s="58"/>
    </row>
    <row r="1024" spans="2:13" x14ac:dyDescent="0.3">
      <c r="B1024" s="24" t="s">
        <v>435</v>
      </c>
      <c r="C1024" s="16"/>
      <c r="D1024" s="92"/>
      <c r="E1024" s="13"/>
      <c r="J1024" s="57"/>
      <c r="M1024" s="58"/>
    </row>
    <row r="1025" spans="2:13" x14ac:dyDescent="0.3">
      <c r="B1025" s="21" t="s">
        <v>436</v>
      </c>
      <c r="C1025" s="16" t="s">
        <v>245</v>
      </c>
      <c r="D1025" s="92">
        <v>4</v>
      </c>
      <c r="E1025" s="13">
        <f t="shared" si="16"/>
        <v>4.92</v>
      </c>
      <c r="J1025" s="57"/>
      <c r="M1025" s="58"/>
    </row>
    <row r="1026" spans="2:13" x14ac:dyDescent="0.3">
      <c r="B1026" s="24" t="s">
        <v>435</v>
      </c>
      <c r="C1026" s="16" t="s">
        <v>213</v>
      </c>
      <c r="D1026" s="92">
        <v>6</v>
      </c>
      <c r="E1026" s="13">
        <f t="shared" si="16"/>
        <v>7.38</v>
      </c>
      <c r="J1026" s="57"/>
      <c r="M1026" s="58"/>
    </row>
    <row r="1027" spans="2:13" x14ac:dyDescent="0.3">
      <c r="B1027" s="24"/>
      <c r="C1027" s="16"/>
      <c r="D1027" s="92"/>
      <c r="E1027" s="13"/>
      <c r="J1027" s="57"/>
      <c r="M1027" s="58"/>
    </row>
    <row r="1028" spans="2:13" x14ac:dyDescent="0.3">
      <c r="B1028" s="21" t="s">
        <v>437</v>
      </c>
      <c r="C1028" s="16" t="s">
        <v>17</v>
      </c>
      <c r="D1028" s="92">
        <v>10</v>
      </c>
      <c r="E1028" s="13">
        <f t="shared" si="16"/>
        <v>12.3</v>
      </c>
      <c r="J1028" s="57"/>
      <c r="M1028" s="58"/>
    </row>
    <row r="1029" spans="2:13" x14ac:dyDescent="0.3">
      <c r="B1029" s="24" t="s">
        <v>435</v>
      </c>
      <c r="C1029" s="16"/>
      <c r="D1029" s="92"/>
      <c r="E1029" s="13"/>
      <c r="J1029" s="57"/>
      <c r="M1029" s="58"/>
    </row>
    <row r="1030" spans="2:13" x14ac:dyDescent="0.3">
      <c r="B1030" s="23" t="s">
        <v>438</v>
      </c>
      <c r="C1030" s="16" t="s">
        <v>60</v>
      </c>
      <c r="D1030" s="92">
        <v>4.2</v>
      </c>
      <c r="E1030" s="13">
        <f t="shared" si="16"/>
        <v>5.1660000000000004</v>
      </c>
      <c r="J1030" s="57"/>
      <c r="M1030" s="58"/>
    </row>
    <row r="1031" spans="2:13" x14ac:dyDescent="0.3">
      <c r="B1031" s="24" t="s">
        <v>439</v>
      </c>
      <c r="C1031" s="16" t="s">
        <v>17</v>
      </c>
      <c r="D1031" s="92">
        <v>8.5</v>
      </c>
      <c r="E1031" s="13">
        <f t="shared" si="16"/>
        <v>10.455</v>
      </c>
      <c r="J1031" s="57"/>
      <c r="M1031" s="58"/>
    </row>
    <row r="1032" spans="2:13" x14ac:dyDescent="0.3">
      <c r="B1032" s="24"/>
      <c r="C1032" s="16"/>
      <c r="D1032" s="92"/>
      <c r="E1032" s="13"/>
      <c r="J1032" s="57"/>
      <c r="M1032" s="58"/>
    </row>
    <row r="1033" spans="2:13" x14ac:dyDescent="0.3">
      <c r="B1033" s="23" t="s">
        <v>440</v>
      </c>
      <c r="C1033" s="16" t="s">
        <v>268</v>
      </c>
      <c r="D1033" s="92">
        <v>28.333333333333336</v>
      </c>
      <c r="E1033" s="13">
        <f t="shared" si="16"/>
        <v>34.85</v>
      </c>
      <c r="J1033" s="57"/>
      <c r="M1033" s="58"/>
    </row>
    <row r="1034" spans="2:13" x14ac:dyDescent="0.3">
      <c r="B1034" s="24" t="s">
        <v>767</v>
      </c>
      <c r="C1034" s="16"/>
      <c r="D1034" s="92"/>
      <c r="E1034" s="13"/>
      <c r="J1034" s="57"/>
      <c r="M1034" s="58"/>
    </row>
    <row r="1035" spans="2:13" x14ac:dyDescent="0.3">
      <c r="B1035" s="23" t="s">
        <v>441</v>
      </c>
      <c r="C1035" s="19" t="s">
        <v>17</v>
      </c>
      <c r="D1035" s="92">
        <v>3.3333333333333335</v>
      </c>
      <c r="E1035" s="13">
        <f t="shared" si="16"/>
        <v>4.1000000000000005</v>
      </c>
      <c r="J1035" s="57"/>
      <c r="M1035" s="58"/>
    </row>
    <row r="1036" spans="2:13" x14ac:dyDescent="0.3">
      <c r="B1036" s="24" t="s">
        <v>442</v>
      </c>
      <c r="C1036" s="16" t="s">
        <v>19</v>
      </c>
      <c r="D1036" s="92">
        <v>4</v>
      </c>
      <c r="E1036" s="13">
        <f t="shared" si="16"/>
        <v>4.92</v>
      </c>
      <c r="J1036" s="57"/>
      <c r="M1036" s="58"/>
    </row>
    <row r="1037" spans="2:13" x14ac:dyDescent="0.3">
      <c r="B1037" s="24"/>
      <c r="C1037" s="16"/>
      <c r="D1037" s="92"/>
      <c r="E1037" s="13"/>
      <c r="J1037" s="57"/>
      <c r="M1037" s="58"/>
    </row>
    <row r="1038" spans="2:13" x14ac:dyDescent="0.3">
      <c r="B1038" s="23" t="s">
        <v>443</v>
      </c>
      <c r="C1038" s="16" t="s">
        <v>60</v>
      </c>
      <c r="D1038" s="92">
        <v>2.2500000000000004</v>
      </c>
      <c r="E1038" s="13">
        <f t="shared" si="16"/>
        <v>2.7675000000000005</v>
      </c>
      <c r="J1038" s="57"/>
      <c r="M1038" s="58"/>
    </row>
    <row r="1039" spans="2:13" x14ac:dyDescent="0.3">
      <c r="B1039" s="15" t="s">
        <v>444</v>
      </c>
      <c r="C1039" s="16" t="s">
        <v>17</v>
      </c>
      <c r="D1039" s="92">
        <v>2.75</v>
      </c>
      <c r="E1039" s="13">
        <f t="shared" si="16"/>
        <v>3.3824999999999998</v>
      </c>
      <c r="J1039" s="57"/>
      <c r="M1039" s="58"/>
    </row>
    <row r="1040" spans="2:13" x14ac:dyDescent="0.3">
      <c r="B1040" s="15"/>
      <c r="C1040" s="16" t="s">
        <v>221</v>
      </c>
      <c r="D1040" s="92">
        <v>1.3333333333333335</v>
      </c>
      <c r="E1040" s="13">
        <f t="shared" si="16"/>
        <v>1.6400000000000001</v>
      </c>
      <c r="J1040" s="57"/>
      <c r="M1040" s="58"/>
    </row>
    <row r="1041" spans="2:13" x14ac:dyDescent="0.3">
      <c r="B1041" s="15"/>
      <c r="C1041" s="16"/>
      <c r="D1041" s="92"/>
      <c r="E1041" s="13"/>
      <c r="J1041" s="57"/>
      <c r="M1041" s="58"/>
    </row>
    <row r="1042" spans="2:13" x14ac:dyDescent="0.3">
      <c r="B1042" s="23" t="s">
        <v>445</v>
      </c>
      <c r="C1042" s="16" t="s">
        <v>60</v>
      </c>
      <c r="D1042" s="92">
        <v>4.8</v>
      </c>
      <c r="E1042" s="13">
        <f t="shared" si="16"/>
        <v>5.9039999999999999</v>
      </c>
      <c r="J1042" s="57"/>
      <c r="M1042" s="58"/>
    </row>
    <row r="1043" spans="2:13" x14ac:dyDescent="0.3">
      <c r="B1043" s="24" t="s">
        <v>446</v>
      </c>
      <c r="C1043" s="16" t="s">
        <v>17</v>
      </c>
      <c r="D1043" s="92">
        <v>9.5</v>
      </c>
      <c r="E1043" s="13">
        <f t="shared" si="16"/>
        <v>11.685</v>
      </c>
      <c r="J1043" s="57"/>
      <c r="M1043" s="58"/>
    </row>
    <row r="1044" spans="2:13" x14ac:dyDescent="0.3">
      <c r="B1044" s="18"/>
      <c r="C1044" s="16"/>
      <c r="D1044" s="92"/>
      <c r="E1044" s="13"/>
      <c r="J1044" s="57"/>
      <c r="M1044" s="58"/>
    </row>
    <row r="1045" spans="2:13" x14ac:dyDescent="0.3">
      <c r="B1045" s="23" t="s">
        <v>447</v>
      </c>
      <c r="C1045" s="16" t="s">
        <v>64</v>
      </c>
      <c r="D1045" s="92">
        <v>70</v>
      </c>
      <c r="E1045" s="13">
        <f t="shared" si="16"/>
        <v>86.1</v>
      </c>
      <c r="J1045" s="57"/>
      <c r="M1045" s="58"/>
    </row>
    <row r="1046" spans="2:13" x14ac:dyDescent="0.3">
      <c r="B1046" s="24" t="s">
        <v>448</v>
      </c>
      <c r="C1046" s="16" t="s">
        <v>250</v>
      </c>
      <c r="D1046" s="92">
        <v>20.833333333333336</v>
      </c>
      <c r="E1046" s="13">
        <f>D1046*1.23</f>
        <v>25.625000000000004</v>
      </c>
      <c r="J1046" s="57"/>
      <c r="M1046" s="58"/>
    </row>
    <row r="1047" spans="2:13" x14ac:dyDescent="0.3">
      <c r="B1047" s="27"/>
      <c r="C1047" s="16"/>
      <c r="D1047" s="92"/>
      <c r="E1047" s="13"/>
      <c r="J1047" s="57"/>
      <c r="M1047" s="58"/>
    </row>
    <row r="1048" spans="2:13" x14ac:dyDescent="0.3">
      <c r="B1048" s="23" t="s">
        <v>449</v>
      </c>
      <c r="C1048" s="16" t="s">
        <v>17</v>
      </c>
      <c r="D1048" s="92">
        <v>7</v>
      </c>
      <c r="E1048" s="13">
        <f t="shared" si="16"/>
        <v>8.61</v>
      </c>
      <c r="J1048" s="57"/>
      <c r="M1048" s="58"/>
    </row>
    <row r="1049" spans="2:13" x14ac:dyDescent="0.3">
      <c r="B1049" s="24" t="s">
        <v>450</v>
      </c>
      <c r="C1049" s="76" t="s">
        <v>239</v>
      </c>
      <c r="D1049" s="92">
        <v>9</v>
      </c>
      <c r="E1049" s="13">
        <f t="shared" si="16"/>
        <v>11.07</v>
      </c>
      <c r="J1049" s="57"/>
      <c r="M1049" s="58"/>
    </row>
    <row r="1050" spans="2:13" x14ac:dyDescent="0.3">
      <c r="B1050" s="27"/>
      <c r="C1050" s="16" t="s">
        <v>226</v>
      </c>
      <c r="D1050" s="92">
        <v>10</v>
      </c>
      <c r="E1050" s="13">
        <f>D1050*1.23</f>
        <v>12.3</v>
      </c>
      <c r="J1050" s="57"/>
      <c r="M1050" s="58"/>
    </row>
    <row r="1051" spans="2:13" x14ac:dyDescent="0.3">
      <c r="B1051" s="27"/>
      <c r="C1051" s="16"/>
      <c r="D1051" s="92"/>
      <c r="E1051" s="13"/>
      <c r="J1051" s="57"/>
      <c r="M1051" s="58"/>
    </row>
    <row r="1052" spans="2:13" x14ac:dyDescent="0.3">
      <c r="B1052" s="23" t="s">
        <v>832</v>
      </c>
      <c r="C1052" s="16" t="s">
        <v>17</v>
      </c>
      <c r="D1052" s="92">
        <v>10</v>
      </c>
      <c r="E1052" s="13">
        <f>D1052*1.23</f>
        <v>12.3</v>
      </c>
      <c r="J1052" s="57"/>
      <c r="M1052" s="58"/>
    </row>
    <row r="1053" spans="2:13" x14ac:dyDescent="0.3">
      <c r="B1053" s="24" t="s">
        <v>833</v>
      </c>
      <c r="C1053" s="16"/>
      <c r="D1053" s="92"/>
      <c r="E1053" s="13"/>
      <c r="J1053" s="57"/>
      <c r="M1053" s="58"/>
    </row>
    <row r="1054" spans="2:13" x14ac:dyDescent="0.3">
      <c r="B1054" s="23" t="s">
        <v>451</v>
      </c>
      <c r="C1054" s="16" t="s">
        <v>230</v>
      </c>
      <c r="D1054" s="92">
        <v>8</v>
      </c>
      <c r="E1054" s="13">
        <f t="shared" ref="E1054:E1112" si="17">D1054*1.23</f>
        <v>9.84</v>
      </c>
      <c r="J1054" s="57"/>
      <c r="M1054" s="58"/>
    </row>
    <row r="1055" spans="2:13" x14ac:dyDescent="0.3">
      <c r="B1055" s="24" t="s">
        <v>452</v>
      </c>
      <c r="C1055" s="16" t="s">
        <v>834</v>
      </c>
      <c r="D1055" s="92">
        <v>15</v>
      </c>
      <c r="E1055" s="13">
        <f t="shared" si="17"/>
        <v>18.45</v>
      </c>
      <c r="J1055" s="57"/>
      <c r="M1055" s="58"/>
    </row>
    <row r="1056" spans="2:13" x14ac:dyDescent="0.3">
      <c r="B1056" s="30"/>
      <c r="C1056" s="16"/>
      <c r="D1056" s="92"/>
      <c r="E1056" s="13"/>
      <c r="J1056" s="57"/>
      <c r="M1056" s="58"/>
    </row>
    <row r="1057" spans="2:13" x14ac:dyDescent="0.3">
      <c r="B1057" s="23" t="s">
        <v>453</v>
      </c>
      <c r="C1057" s="16" t="s">
        <v>228</v>
      </c>
      <c r="D1057" s="92">
        <v>1.5</v>
      </c>
      <c r="E1057" s="13">
        <f t="shared" si="17"/>
        <v>1.845</v>
      </c>
      <c r="J1057" s="57"/>
      <c r="M1057" s="58"/>
    </row>
    <row r="1058" spans="2:13" x14ac:dyDescent="0.3">
      <c r="B1058" s="24" t="s">
        <v>454</v>
      </c>
      <c r="C1058" s="16" t="s">
        <v>60</v>
      </c>
      <c r="D1058" s="92">
        <v>2.2500000000000004</v>
      </c>
      <c r="E1058" s="13">
        <f t="shared" si="17"/>
        <v>2.7675000000000005</v>
      </c>
      <c r="J1058" s="57"/>
      <c r="M1058" s="58"/>
    </row>
    <row r="1059" spans="2:13" x14ac:dyDescent="0.3">
      <c r="B1059" s="23" t="s">
        <v>455</v>
      </c>
      <c r="C1059" s="16" t="s">
        <v>456</v>
      </c>
      <c r="D1059" s="92">
        <v>2.2500000000000004</v>
      </c>
      <c r="E1059" s="13">
        <f t="shared" si="17"/>
        <v>2.7675000000000005</v>
      </c>
      <c r="J1059" s="57"/>
      <c r="M1059" s="58"/>
    </row>
    <row r="1060" spans="2:13" x14ac:dyDescent="0.3">
      <c r="B1060" s="24" t="s">
        <v>454</v>
      </c>
      <c r="C1060" s="16"/>
      <c r="D1060" s="92"/>
      <c r="E1060" s="13"/>
      <c r="J1060" s="57"/>
      <c r="M1060" s="58"/>
    </row>
    <row r="1061" spans="2:13" x14ac:dyDescent="0.3">
      <c r="B1061" s="21" t="s">
        <v>457</v>
      </c>
      <c r="C1061" s="16" t="s">
        <v>60</v>
      </c>
      <c r="D1061" s="92">
        <v>2.5</v>
      </c>
      <c r="E1061" s="13">
        <f t="shared" si="17"/>
        <v>3.0750000000000002</v>
      </c>
      <c r="J1061" s="57"/>
      <c r="M1061" s="58"/>
    </row>
    <row r="1062" spans="2:13" x14ac:dyDescent="0.3">
      <c r="B1062" s="24" t="s">
        <v>458</v>
      </c>
      <c r="C1062" s="16" t="s">
        <v>459</v>
      </c>
      <c r="D1062" s="92">
        <v>4.9000000000000004</v>
      </c>
      <c r="E1062" s="13">
        <f t="shared" si="17"/>
        <v>6.0270000000000001</v>
      </c>
      <c r="J1062" s="57"/>
      <c r="M1062" s="58"/>
    </row>
    <row r="1063" spans="2:13" x14ac:dyDescent="0.3">
      <c r="B1063" s="27"/>
      <c r="C1063" s="16" t="s">
        <v>416</v>
      </c>
      <c r="D1063" s="92">
        <v>5.2</v>
      </c>
      <c r="E1063" s="13">
        <f t="shared" si="17"/>
        <v>6.3959999999999999</v>
      </c>
      <c r="J1063" s="57"/>
      <c r="M1063" s="58"/>
    </row>
    <row r="1064" spans="2:13" x14ac:dyDescent="0.3">
      <c r="B1064" s="27"/>
      <c r="C1064" s="16" t="s">
        <v>62</v>
      </c>
      <c r="D1064" s="92">
        <v>6</v>
      </c>
      <c r="E1064" s="13">
        <f t="shared" si="17"/>
        <v>7.38</v>
      </c>
      <c r="J1064" s="57"/>
      <c r="M1064" s="58"/>
    </row>
    <row r="1065" spans="2:13" x14ac:dyDescent="0.3">
      <c r="B1065" s="27"/>
      <c r="C1065" s="16" t="s">
        <v>218</v>
      </c>
      <c r="D1065" s="92">
        <v>4</v>
      </c>
      <c r="E1065" s="13">
        <f t="shared" si="17"/>
        <v>4.92</v>
      </c>
      <c r="J1065" s="57"/>
      <c r="M1065" s="58"/>
    </row>
    <row r="1066" spans="2:13" x14ac:dyDescent="0.3">
      <c r="B1066" s="27"/>
      <c r="C1066" s="16"/>
      <c r="D1066" s="92"/>
      <c r="E1066" s="13"/>
      <c r="J1066" s="57"/>
      <c r="M1066" s="58"/>
    </row>
    <row r="1067" spans="2:13" x14ac:dyDescent="0.3">
      <c r="B1067" s="21" t="s">
        <v>460</v>
      </c>
      <c r="C1067" s="16" t="s">
        <v>213</v>
      </c>
      <c r="D1067" s="92">
        <v>4.9000000000000004</v>
      </c>
      <c r="E1067" s="13">
        <f t="shared" si="17"/>
        <v>6.0270000000000001</v>
      </c>
      <c r="J1067" s="57"/>
      <c r="M1067" s="58"/>
    </row>
    <row r="1068" spans="2:13" x14ac:dyDescent="0.3">
      <c r="B1068" s="24" t="s">
        <v>768</v>
      </c>
      <c r="C1068" s="16"/>
      <c r="D1068" s="92"/>
      <c r="E1068" s="13"/>
      <c r="J1068" s="57"/>
      <c r="M1068" s="58"/>
    </row>
    <row r="1069" spans="2:13" ht="14.25" customHeight="1" x14ac:dyDescent="0.3">
      <c r="B1069" s="23" t="s">
        <v>461</v>
      </c>
      <c r="C1069" s="16" t="s">
        <v>17</v>
      </c>
      <c r="D1069" s="92">
        <v>4.2</v>
      </c>
      <c r="E1069" s="13">
        <f t="shared" si="17"/>
        <v>5.1660000000000004</v>
      </c>
      <c r="J1069" s="57"/>
      <c r="M1069" s="58"/>
    </row>
    <row r="1070" spans="2:13" x14ac:dyDescent="0.3">
      <c r="B1070" s="24" t="s">
        <v>462</v>
      </c>
      <c r="C1070" s="16" t="s">
        <v>264</v>
      </c>
      <c r="D1070" s="92">
        <v>13.75</v>
      </c>
      <c r="E1070" s="13">
        <f t="shared" si="17"/>
        <v>16.912500000000001</v>
      </c>
      <c r="J1070" s="57"/>
      <c r="M1070" s="58"/>
    </row>
    <row r="1071" spans="2:13" x14ac:dyDescent="0.3">
      <c r="B1071" s="24"/>
      <c r="C1071" s="16" t="s">
        <v>62</v>
      </c>
      <c r="D1071" s="92">
        <v>5.5</v>
      </c>
      <c r="E1071" s="13">
        <f t="shared" si="17"/>
        <v>6.7649999999999997</v>
      </c>
      <c r="J1071" s="57"/>
      <c r="M1071" s="58"/>
    </row>
    <row r="1072" spans="2:13" x14ac:dyDescent="0.3">
      <c r="B1072" s="24"/>
      <c r="C1072" s="16" t="s">
        <v>218</v>
      </c>
      <c r="D1072" s="92">
        <v>4</v>
      </c>
      <c r="E1072" s="13">
        <f t="shared" si="17"/>
        <v>4.92</v>
      </c>
      <c r="J1072" s="57"/>
      <c r="M1072" s="58"/>
    </row>
    <row r="1073" spans="2:13" x14ac:dyDescent="0.3">
      <c r="B1073" s="30"/>
      <c r="C1073" s="19"/>
      <c r="D1073" s="92"/>
      <c r="E1073" s="13"/>
      <c r="J1073" s="57"/>
      <c r="M1073" s="58"/>
    </row>
    <row r="1074" spans="2:13" x14ac:dyDescent="0.3">
      <c r="B1074" s="23" t="s">
        <v>463</v>
      </c>
      <c r="C1074" s="16" t="s">
        <v>224</v>
      </c>
      <c r="D1074" s="92">
        <v>13.75</v>
      </c>
      <c r="E1074" s="13">
        <f t="shared" si="17"/>
        <v>16.912500000000001</v>
      </c>
      <c r="J1074" s="57"/>
      <c r="M1074" s="58"/>
    </row>
    <row r="1075" spans="2:13" x14ac:dyDescent="0.3">
      <c r="B1075" s="24" t="s">
        <v>464</v>
      </c>
      <c r="C1075" s="16"/>
      <c r="D1075" s="92"/>
      <c r="E1075" s="13"/>
      <c r="J1075" s="57"/>
      <c r="M1075" s="58"/>
    </row>
    <row r="1076" spans="2:13" x14ac:dyDescent="0.3">
      <c r="B1076" s="23" t="s">
        <v>465</v>
      </c>
      <c r="C1076" s="16" t="s">
        <v>60</v>
      </c>
      <c r="D1076" s="92">
        <v>3.8</v>
      </c>
      <c r="E1076" s="13">
        <f t="shared" si="17"/>
        <v>4.6739999999999995</v>
      </c>
      <c r="J1076" s="57"/>
      <c r="M1076" s="58"/>
    </row>
    <row r="1077" spans="2:13" x14ac:dyDescent="0.3">
      <c r="B1077" s="24" t="s">
        <v>466</v>
      </c>
      <c r="C1077" s="16" t="s">
        <v>17</v>
      </c>
      <c r="D1077" s="92">
        <v>4.9000000000000004</v>
      </c>
      <c r="E1077" s="13">
        <f t="shared" si="17"/>
        <v>6.0270000000000001</v>
      </c>
      <c r="J1077" s="57"/>
      <c r="M1077" s="58"/>
    </row>
    <row r="1078" spans="2:13" x14ac:dyDescent="0.3">
      <c r="B1078" s="27"/>
      <c r="C1078" s="16"/>
      <c r="D1078" s="92"/>
      <c r="E1078" s="13"/>
      <c r="J1078" s="57"/>
      <c r="M1078" s="58"/>
    </row>
    <row r="1079" spans="2:13" x14ac:dyDescent="0.3">
      <c r="B1079" s="23" t="s">
        <v>467</v>
      </c>
      <c r="C1079" s="16" t="s">
        <v>60</v>
      </c>
      <c r="D1079" s="92">
        <v>3.5</v>
      </c>
      <c r="E1079" s="13">
        <f t="shared" si="17"/>
        <v>4.3049999999999997</v>
      </c>
      <c r="J1079" s="57"/>
      <c r="M1079" s="58"/>
    </row>
    <row r="1080" spans="2:13" x14ac:dyDescent="0.3">
      <c r="B1080" s="24" t="s">
        <v>769</v>
      </c>
      <c r="C1080" s="16" t="s">
        <v>17</v>
      </c>
      <c r="D1080" s="92">
        <v>4.9000000000000004</v>
      </c>
      <c r="E1080" s="13">
        <f t="shared" si="17"/>
        <v>6.0270000000000001</v>
      </c>
      <c r="J1080" s="57"/>
      <c r="M1080" s="58"/>
    </row>
    <row r="1081" spans="2:13" x14ac:dyDescent="0.3">
      <c r="B1081" s="24"/>
      <c r="C1081" s="16"/>
      <c r="D1081" s="92"/>
      <c r="E1081" s="13"/>
      <c r="J1081" s="57"/>
      <c r="M1081" s="58"/>
    </row>
    <row r="1082" spans="2:13" x14ac:dyDescent="0.3">
      <c r="B1082" s="44" t="s">
        <v>468</v>
      </c>
      <c r="C1082" s="65" t="s">
        <v>60</v>
      </c>
      <c r="D1082" s="92">
        <v>3.5</v>
      </c>
      <c r="E1082" s="13">
        <f t="shared" si="17"/>
        <v>4.3049999999999997</v>
      </c>
      <c r="J1082" s="57"/>
      <c r="M1082" s="58"/>
    </row>
    <row r="1083" spans="2:13" x14ac:dyDescent="0.3">
      <c r="B1083" s="24" t="s">
        <v>469</v>
      </c>
      <c r="C1083" s="19" t="s">
        <v>17</v>
      </c>
      <c r="D1083" s="92">
        <v>4.9000000000000004</v>
      </c>
      <c r="E1083" s="13">
        <f t="shared" si="17"/>
        <v>6.0270000000000001</v>
      </c>
      <c r="J1083" s="57"/>
      <c r="M1083" s="58"/>
    </row>
    <row r="1084" spans="2:13" x14ac:dyDescent="0.3">
      <c r="B1084" s="55" t="s">
        <v>470</v>
      </c>
      <c r="C1084" s="16"/>
      <c r="D1084" s="92"/>
      <c r="E1084" s="13"/>
      <c r="J1084" s="57"/>
      <c r="M1084" s="58"/>
    </row>
    <row r="1085" spans="2:13" x14ac:dyDescent="0.3">
      <c r="B1085" s="23" t="s">
        <v>471</v>
      </c>
      <c r="C1085" s="16" t="s">
        <v>60</v>
      </c>
      <c r="D1085" s="92">
        <v>6</v>
      </c>
      <c r="E1085" s="13">
        <f t="shared" si="17"/>
        <v>7.38</v>
      </c>
      <c r="J1085" s="57"/>
      <c r="M1085" s="58"/>
    </row>
    <row r="1086" spans="2:13" x14ac:dyDescent="0.3">
      <c r="B1086" s="24" t="s">
        <v>472</v>
      </c>
      <c r="C1086" s="16"/>
      <c r="D1086" s="92"/>
      <c r="E1086" s="13"/>
      <c r="J1086" s="57"/>
      <c r="M1086" s="58"/>
    </row>
    <row r="1087" spans="2:13" x14ac:dyDescent="0.3">
      <c r="B1087" s="23" t="s">
        <v>473</v>
      </c>
      <c r="C1087" s="16" t="s">
        <v>228</v>
      </c>
      <c r="D1087" s="92">
        <v>1.5</v>
      </c>
      <c r="E1087" s="13">
        <f t="shared" si="17"/>
        <v>1.845</v>
      </c>
      <c r="J1087" s="57"/>
      <c r="M1087" s="58"/>
    </row>
    <row r="1088" spans="2:13" x14ac:dyDescent="0.3">
      <c r="B1088" s="24" t="s">
        <v>474</v>
      </c>
      <c r="C1088" s="16" t="s">
        <v>60</v>
      </c>
      <c r="D1088" s="92">
        <v>2.2500000000000004</v>
      </c>
      <c r="E1088" s="13">
        <f t="shared" si="17"/>
        <v>2.7675000000000005</v>
      </c>
      <c r="J1088" s="57"/>
      <c r="M1088" s="58"/>
    </row>
    <row r="1089" spans="2:13" x14ac:dyDescent="0.3">
      <c r="B1089" s="25"/>
      <c r="C1089" s="16" t="s">
        <v>17</v>
      </c>
      <c r="D1089" s="92">
        <v>3.75</v>
      </c>
      <c r="E1089" s="13">
        <f t="shared" si="17"/>
        <v>4.6124999999999998</v>
      </c>
      <c r="J1089" s="57"/>
      <c r="M1089" s="58"/>
    </row>
    <row r="1090" spans="2:13" x14ac:dyDescent="0.3">
      <c r="B1090" s="23" t="s">
        <v>475</v>
      </c>
      <c r="C1090" s="16" t="s">
        <v>60</v>
      </c>
      <c r="D1090" s="92">
        <v>2.2500000000000004</v>
      </c>
      <c r="E1090" s="13">
        <f t="shared" si="17"/>
        <v>2.7675000000000005</v>
      </c>
      <c r="J1090" s="57"/>
      <c r="M1090" s="58"/>
    </row>
    <row r="1091" spans="2:13" x14ac:dyDescent="0.3">
      <c r="B1091" s="24" t="s">
        <v>476</v>
      </c>
      <c r="C1091" s="16" t="s">
        <v>17</v>
      </c>
      <c r="D1091" s="92">
        <v>3.4967999999999999</v>
      </c>
      <c r="E1091" s="13">
        <f t="shared" si="17"/>
        <v>4.3010640000000002</v>
      </c>
      <c r="J1091" s="57"/>
      <c r="M1091" s="58"/>
    </row>
    <row r="1092" spans="2:13" ht="17.25" customHeight="1" x14ac:dyDescent="0.3">
      <c r="B1092" s="24"/>
      <c r="C1092" s="16"/>
      <c r="D1092" s="92"/>
      <c r="E1092" s="13"/>
      <c r="J1092" s="57"/>
      <c r="M1092" s="58"/>
    </row>
    <row r="1093" spans="2:13" ht="17.25" customHeight="1" x14ac:dyDescent="0.3">
      <c r="B1093" s="23" t="s">
        <v>724</v>
      </c>
      <c r="C1093" s="16" t="s">
        <v>60</v>
      </c>
      <c r="D1093" s="92">
        <v>5</v>
      </c>
      <c r="E1093" s="13">
        <f t="shared" si="17"/>
        <v>6.15</v>
      </c>
      <c r="J1093" s="57"/>
      <c r="M1093" s="58"/>
    </row>
    <row r="1094" spans="2:13" ht="17.25" customHeight="1" x14ac:dyDescent="0.3">
      <c r="B1094" s="24" t="s">
        <v>770</v>
      </c>
      <c r="C1094" s="16"/>
      <c r="D1094" s="92"/>
      <c r="E1094" s="13"/>
      <c r="J1094" s="57"/>
      <c r="M1094" s="58"/>
    </row>
    <row r="1095" spans="2:13" ht="17.25" customHeight="1" x14ac:dyDescent="0.3">
      <c r="B1095" s="23" t="s">
        <v>477</v>
      </c>
      <c r="C1095" s="16" t="s">
        <v>60</v>
      </c>
      <c r="D1095" s="92">
        <v>2.2500000000000004</v>
      </c>
      <c r="E1095" s="13">
        <f t="shared" si="17"/>
        <v>2.7675000000000005</v>
      </c>
      <c r="J1095" s="57"/>
      <c r="M1095" s="58"/>
    </row>
    <row r="1096" spans="2:13" ht="17.25" customHeight="1" x14ac:dyDescent="0.3">
      <c r="B1096" s="24" t="s">
        <v>478</v>
      </c>
      <c r="C1096" s="16"/>
      <c r="D1096" s="92"/>
      <c r="E1096" s="13"/>
      <c r="J1096" s="57"/>
      <c r="M1096" s="58"/>
    </row>
    <row r="1097" spans="2:13" x14ac:dyDescent="0.3">
      <c r="B1097" s="23" t="s">
        <v>479</v>
      </c>
      <c r="C1097" s="16" t="s">
        <v>60</v>
      </c>
      <c r="D1097" s="92">
        <v>3.3333333333333335</v>
      </c>
      <c r="E1097" s="13">
        <f t="shared" si="17"/>
        <v>4.1000000000000005</v>
      </c>
      <c r="J1097" s="57"/>
      <c r="M1097" s="58"/>
    </row>
    <row r="1098" spans="2:13" x14ac:dyDescent="0.3">
      <c r="B1098" s="24" t="s">
        <v>480</v>
      </c>
      <c r="C1098" s="16" t="s">
        <v>17</v>
      </c>
      <c r="D1098" s="92">
        <v>5.666666666666667</v>
      </c>
      <c r="E1098" s="13">
        <f t="shared" si="17"/>
        <v>6.9700000000000006</v>
      </c>
      <c r="J1098" s="57"/>
      <c r="M1098" s="58"/>
    </row>
    <row r="1099" spans="2:13" x14ac:dyDescent="0.3">
      <c r="B1099" s="27"/>
      <c r="C1099" s="16"/>
      <c r="D1099" s="92"/>
      <c r="E1099" s="13"/>
      <c r="J1099" s="57"/>
      <c r="M1099" s="58"/>
    </row>
    <row r="1100" spans="2:13" x14ac:dyDescent="0.3">
      <c r="B1100" s="23" t="s">
        <v>481</v>
      </c>
      <c r="C1100" s="16" t="s">
        <v>228</v>
      </c>
      <c r="D1100" s="92">
        <v>2.0833333333333335</v>
      </c>
      <c r="E1100" s="13">
        <f t="shared" si="17"/>
        <v>2.5625</v>
      </c>
      <c r="J1100" s="57"/>
      <c r="M1100" s="58"/>
    </row>
    <row r="1101" spans="2:13" x14ac:dyDescent="0.3">
      <c r="B1101" s="24" t="s">
        <v>482</v>
      </c>
      <c r="C1101" s="16" t="s">
        <v>60</v>
      </c>
      <c r="D1101" s="92">
        <v>2.8333333333333335</v>
      </c>
      <c r="E1101" s="13">
        <f t="shared" si="17"/>
        <v>3.4850000000000003</v>
      </c>
      <c r="J1101" s="57"/>
      <c r="M1101" s="58"/>
    </row>
    <row r="1102" spans="2:13" x14ac:dyDescent="0.3">
      <c r="B1102" s="23"/>
      <c r="C1102" s="16"/>
      <c r="D1102" s="92"/>
      <c r="E1102" s="13"/>
      <c r="J1102" s="57"/>
      <c r="M1102" s="58"/>
    </row>
    <row r="1103" spans="2:13" x14ac:dyDescent="0.3">
      <c r="B1103" s="21" t="s">
        <v>483</v>
      </c>
      <c r="C1103" s="16" t="s">
        <v>60</v>
      </c>
      <c r="D1103" s="92">
        <v>4.8</v>
      </c>
      <c r="E1103" s="13">
        <f t="shared" si="17"/>
        <v>5.9039999999999999</v>
      </c>
      <c r="J1103" s="57"/>
      <c r="M1103" s="58"/>
    </row>
    <row r="1104" spans="2:13" x14ac:dyDescent="0.3">
      <c r="B1104" s="24" t="s">
        <v>484</v>
      </c>
      <c r="C1104" s="66"/>
      <c r="D1104" s="92"/>
      <c r="E1104" s="13"/>
      <c r="J1104" s="57"/>
      <c r="M1104" s="58"/>
    </row>
    <row r="1105" spans="2:13" x14ac:dyDescent="0.3">
      <c r="B1105" s="23" t="s">
        <v>486</v>
      </c>
      <c r="C1105" s="16" t="s">
        <v>487</v>
      </c>
      <c r="D1105" s="92">
        <v>7.916666666666667</v>
      </c>
      <c r="E1105" s="13">
        <f t="shared" si="17"/>
        <v>9.7375000000000007</v>
      </c>
      <c r="J1105" s="57"/>
      <c r="M1105" s="58"/>
    </row>
    <row r="1106" spans="2:13" x14ac:dyDescent="0.3">
      <c r="B1106" s="24" t="s">
        <v>488</v>
      </c>
      <c r="C1106" s="16" t="s">
        <v>489</v>
      </c>
      <c r="D1106" s="92">
        <v>12</v>
      </c>
      <c r="E1106" s="13">
        <f t="shared" si="17"/>
        <v>14.76</v>
      </c>
      <c r="J1106" s="57"/>
      <c r="M1106" s="58"/>
    </row>
    <row r="1107" spans="2:13" x14ac:dyDescent="0.3">
      <c r="B1107" s="55" t="s">
        <v>490</v>
      </c>
      <c r="C1107" s="16"/>
      <c r="D1107" s="92"/>
      <c r="E1107" s="13"/>
      <c r="J1107" s="57"/>
      <c r="M1107" s="58"/>
    </row>
    <row r="1108" spans="2:13" x14ac:dyDescent="0.3">
      <c r="B1108" s="86"/>
      <c r="C1108" s="16"/>
      <c r="D1108" s="92"/>
      <c r="E1108" s="13"/>
      <c r="J1108" s="57"/>
      <c r="M1108" s="58"/>
    </row>
    <row r="1109" spans="2:13" x14ac:dyDescent="0.3">
      <c r="B1109" s="23" t="s">
        <v>491</v>
      </c>
      <c r="C1109" s="16" t="s">
        <v>60</v>
      </c>
      <c r="D1109" s="92">
        <v>3.5</v>
      </c>
      <c r="E1109" s="13">
        <f>D1109*1.23</f>
        <v>4.3049999999999997</v>
      </c>
      <c r="J1109" s="57"/>
      <c r="M1109" s="58"/>
    </row>
    <row r="1110" spans="2:13" x14ac:dyDescent="0.3">
      <c r="B1110" s="24" t="s">
        <v>492</v>
      </c>
      <c r="C1110" s="64" t="s">
        <v>17</v>
      </c>
      <c r="D1110" s="92">
        <v>3.75</v>
      </c>
      <c r="E1110" s="13">
        <f t="shared" si="17"/>
        <v>4.6124999999999998</v>
      </c>
      <c r="J1110" s="57"/>
      <c r="M1110" s="58"/>
    </row>
    <row r="1111" spans="2:13" x14ac:dyDescent="0.3">
      <c r="B1111" s="23" t="s">
        <v>491</v>
      </c>
      <c r="C1111" s="64" t="s">
        <v>19</v>
      </c>
      <c r="D1111" s="92">
        <v>6.5</v>
      </c>
      <c r="E1111" s="13">
        <f t="shared" si="17"/>
        <v>7.9950000000000001</v>
      </c>
      <c r="J1111" s="57"/>
      <c r="M1111" s="58"/>
    </row>
    <row r="1112" spans="2:13" x14ac:dyDescent="0.3">
      <c r="B1112" s="24" t="s">
        <v>492</v>
      </c>
      <c r="C1112" s="64" t="s">
        <v>62</v>
      </c>
      <c r="D1112" s="92">
        <v>8.3000000000000007</v>
      </c>
      <c r="E1112" s="13">
        <f t="shared" si="17"/>
        <v>10.209000000000001</v>
      </c>
      <c r="J1112" s="57"/>
      <c r="M1112" s="58"/>
    </row>
    <row r="1113" spans="2:13" x14ac:dyDescent="0.3">
      <c r="B1113" s="24"/>
      <c r="C1113" s="64" t="s">
        <v>493</v>
      </c>
      <c r="D1113" s="92">
        <v>45</v>
      </c>
      <c r="E1113" s="13">
        <f t="shared" ref="E1113:E1180" si="18">D1113*1.23</f>
        <v>55.35</v>
      </c>
      <c r="G1113" t="s">
        <v>485</v>
      </c>
      <c r="J1113" s="57"/>
      <c r="M1113" s="58"/>
    </row>
    <row r="1114" spans="2:13" x14ac:dyDescent="0.3">
      <c r="B1114" s="24"/>
      <c r="C1114" s="64" t="s">
        <v>498</v>
      </c>
      <c r="D1114" s="92">
        <v>50</v>
      </c>
      <c r="E1114" s="13">
        <f t="shared" si="18"/>
        <v>61.5</v>
      </c>
      <c r="J1114" s="57"/>
      <c r="M1114" s="58"/>
    </row>
    <row r="1115" spans="2:13" x14ac:dyDescent="0.3">
      <c r="B1115" s="24"/>
      <c r="C1115" s="64" t="s">
        <v>285</v>
      </c>
      <c r="D1115" s="92">
        <v>60</v>
      </c>
      <c r="E1115" s="13">
        <f t="shared" si="18"/>
        <v>73.8</v>
      </c>
      <c r="J1115" s="57"/>
      <c r="M1115" s="58"/>
    </row>
    <row r="1116" spans="2:13" x14ac:dyDescent="0.3">
      <c r="B1116" s="28"/>
      <c r="C1116" s="16" t="s">
        <v>494</v>
      </c>
      <c r="D1116" s="92">
        <v>11</v>
      </c>
      <c r="E1116" s="13">
        <f t="shared" si="18"/>
        <v>13.53</v>
      </c>
      <c r="J1116" s="57"/>
      <c r="M1116" s="58"/>
    </row>
    <row r="1117" spans="2:13" x14ac:dyDescent="0.3">
      <c r="B1117" s="27"/>
      <c r="C1117" s="16" t="s">
        <v>226</v>
      </c>
      <c r="D1117" s="92">
        <v>22.5</v>
      </c>
      <c r="E1117" s="13">
        <f t="shared" si="18"/>
        <v>27.675000000000001</v>
      </c>
    </row>
    <row r="1118" spans="2:13" x14ac:dyDescent="0.3">
      <c r="B1118" s="27"/>
      <c r="C1118" s="16" t="s">
        <v>495</v>
      </c>
      <c r="D1118" s="92">
        <v>34</v>
      </c>
      <c r="E1118" s="13">
        <f t="shared" si="18"/>
        <v>41.82</v>
      </c>
      <c r="F1118" s="14"/>
    </row>
    <row r="1119" spans="2:13" x14ac:dyDescent="0.3">
      <c r="B1119" s="27"/>
      <c r="C1119" s="16" t="s">
        <v>268</v>
      </c>
      <c r="D1119" s="92">
        <v>52</v>
      </c>
      <c r="E1119" s="13">
        <f t="shared" si="18"/>
        <v>63.96</v>
      </c>
      <c r="F1119" s="14"/>
    </row>
    <row r="1120" spans="2:13" x14ac:dyDescent="0.3">
      <c r="B1120" s="27"/>
      <c r="C1120" s="16" t="s">
        <v>154</v>
      </c>
      <c r="D1120" s="92">
        <v>65</v>
      </c>
      <c r="E1120" s="13">
        <f t="shared" si="18"/>
        <v>79.95</v>
      </c>
      <c r="F1120" s="14"/>
    </row>
    <row r="1121" spans="2:6" x14ac:dyDescent="0.3">
      <c r="B1121" s="27"/>
      <c r="C1121" s="16" t="s">
        <v>255</v>
      </c>
      <c r="D1121" s="92">
        <v>70</v>
      </c>
      <c r="E1121" s="13">
        <f t="shared" si="18"/>
        <v>86.1</v>
      </c>
      <c r="F1121" s="14"/>
    </row>
    <row r="1122" spans="2:6" x14ac:dyDescent="0.3">
      <c r="B1122" s="27"/>
      <c r="C1122" s="16" t="s">
        <v>97</v>
      </c>
      <c r="D1122" s="92">
        <v>90</v>
      </c>
      <c r="E1122" s="13">
        <f t="shared" si="18"/>
        <v>110.7</v>
      </c>
      <c r="F1122" s="14"/>
    </row>
    <row r="1123" spans="2:6" x14ac:dyDescent="0.3">
      <c r="B1123" s="32"/>
      <c r="C1123" s="16" t="s">
        <v>201</v>
      </c>
      <c r="D1123" s="92">
        <v>150</v>
      </c>
      <c r="E1123" s="13">
        <f t="shared" si="18"/>
        <v>184.5</v>
      </c>
      <c r="F1123" s="14"/>
    </row>
    <row r="1124" spans="2:6" x14ac:dyDescent="0.3">
      <c r="B1124" s="32"/>
      <c r="C1124" s="16"/>
      <c r="D1124" s="92"/>
      <c r="E1124" s="13"/>
      <c r="F1124" s="14"/>
    </row>
    <row r="1125" spans="2:6" x14ac:dyDescent="0.3">
      <c r="B1125" s="23" t="s">
        <v>496</v>
      </c>
      <c r="C1125" s="16" t="s">
        <v>224</v>
      </c>
      <c r="D1125" s="92">
        <v>25</v>
      </c>
      <c r="E1125" s="13">
        <f t="shared" si="18"/>
        <v>30.75</v>
      </c>
      <c r="F1125" s="14"/>
    </row>
    <row r="1126" spans="2:6" x14ac:dyDescent="0.3">
      <c r="B1126" s="15" t="s">
        <v>497</v>
      </c>
      <c r="C1126" s="16" t="s">
        <v>264</v>
      </c>
      <c r="D1126" s="92">
        <v>35</v>
      </c>
      <c r="E1126" s="13">
        <f t="shared" si="18"/>
        <v>43.05</v>
      </c>
      <c r="F1126" s="14"/>
    </row>
    <row r="1127" spans="2:6" x14ac:dyDescent="0.3">
      <c r="B1127" s="15"/>
      <c r="C1127" s="45" t="s">
        <v>183</v>
      </c>
      <c r="D1127" s="92">
        <v>45</v>
      </c>
      <c r="E1127" s="13">
        <f t="shared" si="18"/>
        <v>55.35</v>
      </c>
      <c r="F1127" s="14"/>
    </row>
    <row r="1128" spans="2:6" x14ac:dyDescent="0.3">
      <c r="B1128" s="15"/>
      <c r="C1128" s="45" t="s">
        <v>196</v>
      </c>
      <c r="D1128" s="92">
        <v>55</v>
      </c>
      <c r="E1128" s="13">
        <f t="shared" si="18"/>
        <v>67.650000000000006</v>
      </c>
      <c r="F1128" s="14"/>
    </row>
    <row r="1129" spans="2:6" x14ac:dyDescent="0.3">
      <c r="B1129" s="15"/>
      <c r="C1129" s="45" t="s">
        <v>253</v>
      </c>
      <c r="D1129" s="92">
        <v>75</v>
      </c>
      <c r="E1129" s="13">
        <f t="shared" si="18"/>
        <v>92.25</v>
      </c>
      <c r="F1129" s="14"/>
    </row>
    <row r="1130" spans="2:6" x14ac:dyDescent="0.3">
      <c r="B1130" s="26"/>
      <c r="C1130" s="45" t="s">
        <v>498</v>
      </c>
      <c r="D1130" s="92">
        <v>90</v>
      </c>
      <c r="E1130" s="13">
        <f t="shared" si="18"/>
        <v>110.7</v>
      </c>
      <c r="F1130" s="14"/>
    </row>
    <row r="1131" spans="2:6" x14ac:dyDescent="0.3">
      <c r="B1131" s="23"/>
      <c r="C1131" s="45" t="s">
        <v>285</v>
      </c>
      <c r="D1131" s="92">
        <v>120</v>
      </c>
      <c r="E1131" s="13">
        <f t="shared" si="18"/>
        <v>147.6</v>
      </c>
      <c r="F1131" s="14"/>
    </row>
    <row r="1132" spans="2:6" x14ac:dyDescent="0.3">
      <c r="B1132" s="15"/>
      <c r="C1132" s="45" t="s">
        <v>239</v>
      </c>
      <c r="D1132" s="92">
        <v>23</v>
      </c>
      <c r="E1132" s="13">
        <f t="shared" si="18"/>
        <v>28.29</v>
      </c>
      <c r="F1132" s="14"/>
    </row>
    <row r="1133" spans="2:6" x14ac:dyDescent="0.3">
      <c r="B1133" s="15"/>
      <c r="C1133" s="16" t="s">
        <v>226</v>
      </c>
      <c r="D1133" s="96">
        <v>28.5</v>
      </c>
      <c r="E1133" s="13">
        <f t="shared" si="18"/>
        <v>35.055</v>
      </c>
      <c r="F1133" s="14"/>
    </row>
    <row r="1134" spans="2:6" x14ac:dyDescent="0.3">
      <c r="B1134" s="30"/>
      <c r="C1134" s="16" t="s">
        <v>495</v>
      </c>
      <c r="D1134" s="92">
        <v>42</v>
      </c>
      <c r="E1134" s="13">
        <f t="shared" si="18"/>
        <v>51.66</v>
      </c>
      <c r="F1134" s="14"/>
    </row>
    <row r="1135" spans="2:6" x14ac:dyDescent="0.3">
      <c r="B1135" s="23"/>
      <c r="C1135" s="16" t="s">
        <v>268</v>
      </c>
      <c r="D1135" s="92">
        <v>50</v>
      </c>
      <c r="E1135" s="13">
        <f t="shared" si="18"/>
        <v>61.5</v>
      </c>
      <c r="F1135" s="14"/>
    </row>
    <row r="1136" spans="2:6" x14ac:dyDescent="0.3">
      <c r="B1136" s="15"/>
      <c r="C1136" s="16" t="s">
        <v>154</v>
      </c>
      <c r="D1136" s="92">
        <v>70</v>
      </c>
      <c r="E1136" s="13">
        <f t="shared" si="18"/>
        <v>86.1</v>
      </c>
      <c r="F1136" s="14"/>
    </row>
    <row r="1137" spans="2:6" x14ac:dyDescent="0.3">
      <c r="B1137" s="30"/>
      <c r="C1137" s="16" t="s">
        <v>255</v>
      </c>
      <c r="D1137" s="92">
        <v>80</v>
      </c>
      <c r="E1137" s="13">
        <f t="shared" si="18"/>
        <v>98.4</v>
      </c>
      <c r="F1137" s="14"/>
    </row>
    <row r="1138" spans="2:6" x14ac:dyDescent="0.3">
      <c r="B1138" s="30"/>
      <c r="C1138" s="16" t="s">
        <v>97</v>
      </c>
      <c r="D1138" s="92">
        <v>110</v>
      </c>
      <c r="E1138" s="13">
        <f t="shared" si="18"/>
        <v>135.30000000000001</v>
      </c>
      <c r="F1138" s="14"/>
    </row>
    <row r="1139" spans="2:6" x14ac:dyDescent="0.3">
      <c r="B1139" s="23" t="s">
        <v>499</v>
      </c>
      <c r="C1139" s="16" t="s">
        <v>500</v>
      </c>
      <c r="D1139" s="92">
        <v>40</v>
      </c>
      <c r="E1139" s="13">
        <f t="shared" si="18"/>
        <v>49.2</v>
      </c>
      <c r="F1139" s="14"/>
    </row>
    <row r="1140" spans="2:6" x14ac:dyDescent="0.3">
      <c r="B1140" s="24" t="s">
        <v>501</v>
      </c>
      <c r="C1140" s="16"/>
      <c r="D1140" s="92"/>
      <c r="E1140" s="13"/>
      <c r="F1140" s="14"/>
    </row>
    <row r="1141" spans="2:6" x14ac:dyDescent="0.3">
      <c r="B1141" s="23" t="s">
        <v>502</v>
      </c>
      <c r="C1141" s="16" t="s">
        <v>60</v>
      </c>
      <c r="D1141" s="92">
        <v>5.5</v>
      </c>
      <c r="E1141" s="13">
        <f t="shared" si="18"/>
        <v>6.7649999999999997</v>
      </c>
      <c r="F1141" s="14"/>
    </row>
    <row r="1142" spans="2:6" x14ac:dyDescent="0.3">
      <c r="B1142" s="24" t="s">
        <v>503</v>
      </c>
      <c r="C1142" s="16" t="s">
        <v>239</v>
      </c>
      <c r="D1142" s="92">
        <v>12.5</v>
      </c>
      <c r="E1142" s="13">
        <f t="shared" si="18"/>
        <v>15.375</v>
      </c>
      <c r="F1142" s="14"/>
    </row>
    <row r="1143" spans="2:6" x14ac:dyDescent="0.3">
      <c r="B1143" s="25"/>
      <c r="C1143" s="16" t="s">
        <v>226</v>
      </c>
      <c r="D1143" s="92">
        <v>23</v>
      </c>
      <c r="E1143" s="13">
        <f t="shared" si="18"/>
        <v>28.29</v>
      </c>
      <c r="F1143" s="14"/>
    </row>
    <row r="1144" spans="2:6" x14ac:dyDescent="0.3">
      <c r="B1144" s="24"/>
      <c r="C1144" s="16" t="s">
        <v>95</v>
      </c>
      <c r="D1144" s="92">
        <v>30</v>
      </c>
      <c r="E1144" s="13">
        <f t="shared" si="18"/>
        <v>36.9</v>
      </c>
      <c r="F1144" s="14"/>
    </row>
    <row r="1145" spans="2:6" x14ac:dyDescent="0.3">
      <c r="B1145" s="26"/>
      <c r="C1145" s="16" t="s">
        <v>268</v>
      </c>
      <c r="D1145" s="92">
        <v>50</v>
      </c>
      <c r="E1145" s="13">
        <f t="shared" si="18"/>
        <v>61.5</v>
      </c>
      <c r="F1145" s="14"/>
    </row>
    <row r="1146" spans="2:6" x14ac:dyDescent="0.3">
      <c r="B1146" s="26"/>
      <c r="C1146" s="16" t="s">
        <v>154</v>
      </c>
      <c r="D1146" s="92">
        <v>70</v>
      </c>
      <c r="E1146" s="13">
        <f t="shared" si="18"/>
        <v>86.1</v>
      </c>
      <c r="F1146" s="14"/>
    </row>
    <row r="1147" spans="2:6" x14ac:dyDescent="0.3">
      <c r="B1147" s="26"/>
      <c r="C1147" s="16" t="s">
        <v>255</v>
      </c>
      <c r="D1147" s="92">
        <v>90</v>
      </c>
      <c r="E1147" s="13">
        <f t="shared" si="18"/>
        <v>110.7</v>
      </c>
      <c r="F1147" s="14"/>
    </row>
    <row r="1148" spans="2:6" x14ac:dyDescent="0.3">
      <c r="B1148" s="23"/>
      <c r="C1148" s="16" t="s">
        <v>97</v>
      </c>
      <c r="D1148" s="92">
        <v>115</v>
      </c>
      <c r="E1148" s="13">
        <f t="shared" si="18"/>
        <v>141.44999999999999</v>
      </c>
      <c r="F1148" s="14"/>
    </row>
    <row r="1149" spans="2:6" x14ac:dyDescent="0.3">
      <c r="B1149" s="24"/>
      <c r="C1149" s="16" t="s">
        <v>70</v>
      </c>
      <c r="D1149" s="92">
        <v>170</v>
      </c>
      <c r="E1149" s="13">
        <f t="shared" si="18"/>
        <v>209.1</v>
      </c>
      <c r="F1149" s="14"/>
    </row>
    <row r="1150" spans="2:6" x14ac:dyDescent="0.3">
      <c r="B1150" s="27"/>
      <c r="C1150" s="16" t="s">
        <v>88</v>
      </c>
      <c r="D1150" s="97">
        <v>250</v>
      </c>
      <c r="E1150" s="13">
        <f t="shared" si="18"/>
        <v>307.5</v>
      </c>
      <c r="F1150" s="14"/>
    </row>
    <row r="1151" spans="2:6" x14ac:dyDescent="0.3">
      <c r="B1151" s="18"/>
      <c r="C1151" s="16"/>
      <c r="D1151" s="96"/>
      <c r="E1151" s="13"/>
      <c r="F1151" s="14"/>
    </row>
    <row r="1152" spans="2:6" x14ac:dyDescent="0.3">
      <c r="B1152" s="23" t="s">
        <v>835</v>
      </c>
      <c r="C1152" s="16" t="s">
        <v>239</v>
      </c>
      <c r="D1152" s="96">
        <v>17</v>
      </c>
      <c r="E1152" s="13">
        <f t="shared" si="18"/>
        <v>20.91</v>
      </c>
      <c r="F1152" s="14"/>
    </row>
    <row r="1153" spans="2:6" x14ac:dyDescent="0.3">
      <c r="B1153" s="24" t="s">
        <v>836</v>
      </c>
      <c r="C1153" s="16"/>
      <c r="D1153" s="96"/>
      <c r="E1153" s="13"/>
      <c r="F1153" s="14"/>
    </row>
    <row r="1154" spans="2:6" x14ac:dyDescent="0.3">
      <c r="B1154" s="23" t="s">
        <v>506</v>
      </c>
      <c r="C1154" s="16" t="s">
        <v>17</v>
      </c>
      <c r="D1154" s="92">
        <v>9.1999999999999993</v>
      </c>
      <c r="E1154" s="13">
        <f t="shared" ref="E1154:E1163" si="19">D1154*1.23</f>
        <v>11.315999999999999</v>
      </c>
      <c r="F1154" s="14"/>
    </row>
    <row r="1155" spans="2:6" x14ac:dyDescent="0.3">
      <c r="B1155" s="24" t="s">
        <v>507</v>
      </c>
      <c r="C1155" s="16" t="s">
        <v>493</v>
      </c>
      <c r="D1155" s="92">
        <v>60</v>
      </c>
      <c r="E1155" s="13">
        <f t="shared" si="19"/>
        <v>73.8</v>
      </c>
      <c r="F1155" s="14"/>
    </row>
    <row r="1156" spans="2:6" x14ac:dyDescent="0.3">
      <c r="C1156" s="16" t="s">
        <v>226</v>
      </c>
      <c r="D1156" s="92">
        <v>20</v>
      </c>
      <c r="E1156" s="13">
        <f t="shared" si="19"/>
        <v>24.6</v>
      </c>
      <c r="F1156" s="14"/>
    </row>
    <row r="1157" spans="2:6" x14ac:dyDescent="0.3">
      <c r="B1157" s="23"/>
      <c r="C1157" s="16" t="s">
        <v>95</v>
      </c>
      <c r="D1157" s="92">
        <v>25</v>
      </c>
      <c r="E1157" s="13">
        <f t="shared" si="19"/>
        <v>30.75</v>
      </c>
      <c r="F1157" s="14"/>
    </row>
    <row r="1158" spans="2:6" x14ac:dyDescent="0.3">
      <c r="B1158" s="23"/>
      <c r="C1158" s="16" t="s">
        <v>268</v>
      </c>
      <c r="D1158" s="92">
        <v>35</v>
      </c>
      <c r="E1158" s="13">
        <f t="shared" si="19"/>
        <v>43.05</v>
      </c>
      <c r="F1158" s="14"/>
    </row>
    <row r="1159" spans="2:6" x14ac:dyDescent="0.3">
      <c r="B1159" s="24"/>
      <c r="C1159" s="16" t="s">
        <v>154</v>
      </c>
      <c r="D1159" s="92">
        <v>55</v>
      </c>
      <c r="E1159" s="13">
        <f t="shared" si="19"/>
        <v>67.650000000000006</v>
      </c>
      <c r="F1159" s="14"/>
    </row>
    <row r="1160" spans="2:6" x14ac:dyDescent="0.3">
      <c r="B1160" s="23"/>
      <c r="C1160" s="16" t="s">
        <v>255</v>
      </c>
      <c r="D1160" s="92">
        <v>85</v>
      </c>
      <c r="E1160" s="13">
        <f t="shared" si="19"/>
        <v>104.55</v>
      </c>
      <c r="F1160" s="14"/>
    </row>
    <row r="1161" spans="2:6" x14ac:dyDescent="0.3">
      <c r="B1161" s="23"/>
      <c r="C1161" s="16" t="s">
        <v>97</v>
      </c>
      <c r="D1161" s="92">
        <v>150</v>
      </c>
      <c r="E1161" s="13">
        <f t="shared" si="19"/>
        <v>184.5</v>
      </c>
      <c r="F1161" s="14"/>
    </row>
    <row r="1162" spans="2:6" x14ac:dyDescent="0.3">
      <c r="B1162" s="23"/>
      <c r="C1162" s="16" t="s">
        <v>70</v>
      </c>
      <c r="D1162" s="92">
        <v>180</v>
      </c>
      <c r="E1162" s="13">
        <f t="shared" si="19"/>
        <v>221.4</v>
      </c>
      <c r="F1162" s="14"/>
    </row>
    <row r="1163" spans="2:6" x14ac:dyDescent="0.3">
      <c r="B1163" s="23"/>
      <c r="C1163" s="16" t="s">
        <v>88</v>
      </c>
      <c r="D1163" s="92">
        <v>220</v>
      </c>
      <c r="E1163" s="13">
        <f t="shared" si="19"/>
        <v>270.60000000000002</v>
      </c>
      <c r="F1163" s="14"/>
    </row>
    <row r="1164" spans="2:6" x14ac:dyDescent="0.3">
      <c r="B1164" s="23" t="s">
        <v>508</v>
      </c>
      <c r="C1164" s="16" t="s">
        <v>239</v>
      </c>
      <c r="D1164" s="101">
        <v>19</v>
      </c>
      <c r="E1164" s="13">
        <f t="shared" si="18"/>
        <v>23.37</v>
      </c>
      <c r="F1164" s="14"/>
    </row>
    <row r="1165" spans="2:6" x14ac:dyDescent="0.3">
      <c r="B1165" s="24" t="s">
        <v>509</v>
      </c>
      <c r="C1165" s="16"/>
      <c r="D1165" s="92"/>
      <c r="E1165" s="13"/>
      <c r="F1165" s="14"/>
    </row>
    <row r="1166" spans="2:6" x14ac:dyDescent="0.3">
      <c r="B1166" s="23" t="s">
        <v>504</v>
      </c>
      <c r="C1166" s="16" t="s">
        <v>60</v>
      </c>
      <c r="D1166" s="92">
        <v>6</v>
      </c>
      <c r="E1166" s="13">
        <f t="shared" si="18"/>
        <v>7.38</v>
      </c>
      <c r="F1166" s="14"/>
    </row>
    <row r="1167" spans="2:6" x14ac:dyDescent="0.3">
      <c r="B1167" s="15" t="s">
        <v>505</v>
      </c>
      <c r="C1167" s="16" t="s">
        <v>725</v>
      </c>
      <c r="D1167" s="96">
        <v>150</v>
      </c>
      <c r="E1167" s="13">
        <f t="shared" si="18"/>
        <v>184.5</v>
      </c>
      <c r="F1167" s="14"/>
    </row>
    <row r="1168" spans="2:6" x14ac:dyDescent="0.3">
      <c r="B1168" s="24"/>
      <c r="C1168" s="16"/>
      <c r="D1168" s="92"/>
      <c r="E1168" s="13">
        <f t="shared" si="18"/>
        <v>0</v>
      </c>
      <c r="F1168" s="14"/>
    </row>
    <row r="1169" spans="2:6" x14ac:dyDescent="0.3">
      <c r="B1169" s="23" t="s">
        <v>726</v>
      </c>
      <c r="C1169" s="16" t="s">
        <v>239</v>
      </c>
      <c r="D1169" s="92">
        <v>15</v>
      </c>
      <c r="E1169" s="13">
        <f t="shared" si="18"/>
        <v>18.45</v>
      </c>
      <c r="F1169" s="14"/>
    </row>
    <row r="1170" spans="2:6" x14ac:dyDescent="0.3">
      <c r="B1170" s="24" t="s">
        <v>727</v>
      </c>
      <c r="C1170" s="16"/>
      <c r="D1170" s="92"/>
      <c r="E1170" s="13"/>
      <c r="F1170" s="14"/>
    </row>
    <row r="1171" spans="2:6" x14ac:dyDescent="0.3">
      <c r="B1171" s="33" t="s">
        <v>510</v>
      </c>
      <c r="C1171" s="16" t="s">
        <v>60</v>
      </c>
      <c r="D1171" s="92">
        <v>9.1999999999999993</v>
      </c>
      <c r="E1171" s="13">
        <f t="shared" si="18"/>
        <v>11.315999999999999</v>
      </c>
      <c r="F1171" s="14"/>
    </row>
    <row r="1172" spans="2:6" x14ac:dyDescent="0.3">
      <c r="B1172" s="35" t="s">
        <v>511</v>
      </c>
      <c r="C1172" s="16" t="s">
        <v>17</v>
      </c>
      <c r="D1172" s="92">
        <v>13.5</v>
      </c>
      <c r="E1172" s="13">
        <f t="shared" si="18"/>
        <v>16.605</v>
      </c>
      <c r="F1172" s="14"/>
    </row>
    <row r="1173" spans="2:6" x14ac:dyDescent="0.3">
      <c r="B1173" s="35"/>
      <c r="C1173" s="45" t="s">
        <v>264</v>
      </c>
      <c r="D1173" s="92">
        <v>30</v>
      </c>
      <c r="E1173" s="13">
        <f t="shared" si="18"/>
        <v>36.9</v>
      </c>
      <c r="F1173" s="14"/>
    </row>
    <row r="1174" spans="2:6" x14ac:dyDescent="0.3">
      <c r="B1174" s="35"/>
      <c r="C1174" s="45" t="s">
        <v>512</v>
      </c>
      <c r="D1174" s="92">
        <v>48</v>
      </c>
      <c r="E1174" s="13">
        <f t="shared" si="18"/>
        <v>59.04</v>
      </c>
      <c r="F1174" s="14"/>
    </row>
    <row r="1175" spans="2:6" x14ac:dyDescent="0.3">
      <c r="B1175" s="35"/>
      <c r="C1175" s="45" t="s">
        <v>196</v>
      </c>
      <c r="D1175" s="92">
        <v>52</v>
      </c>
      <c r="E1175" s="13">
        <f t="shared" si="18"/>
        <v>63.96</v>
      </c>
      <c r="F1175" s="14"/>
    </row>
    <row r="1176" spans="2:6" x14ac:dyDescent="0.3">
      <c r="B1176" s="23"/>
      <c r="C1176" s="45" t="s">
        <v>253</v>
      </c>
      <c r="D1176" s="92">
        <v>72</v>
      </c>
      <c r="E1176" s="13">
        <f t="shared" si="18"/>
        <v>88.56</v>
      </c>
      <c r="F1176" s="14"/>
    </row>
    <row r="1177" spans="2:6" x14ac:dyDescent="0.3">
      <c r="B1177" s="23"/>
      <c r="C1177" s="45" t="s">
        <v>498</v>
      </c>
      <c r="D1177" s="92">
        <v>80</v>
      </c>
      <c r="E1177" s="13">
        <f t="shared" si="18"/>
        <v>98.4</v>
      </c>
      <c r="F1177" s="14"/>
    </row>
    <row r="1178" spans="2:6" x14ac:dyDescent="0.3">
      <c r="B1178" s="33"/>
      <c r="C1178" s="16" t="s">
        <v>239</v>
      </c>
      <c r="D1178" s="92">
        <v>22</v>
      </c>
      <c r="E1178" s="13">
        <f t="shared" si="18"/>
        <v>27.06</v>
      </c>
      <c r="F1178" s="14"/>
    </row>
    <row r="1179" spans="2:6" x14ac:dyDescent="0.3">
      <c r="B1179" s="35"/>
      <c r="C1179" s="16" t="s">
        <v>226</v>
      </c>
      <c r="D1179" s="92">
        <v>25</v>
      </c>
      <c r="E1179" s="13">
        <f t="shared" si="18"/>
        <v>30.75</v>
      </c>
      <c r="F1179" s="14"/>
    </row>
    <row r="1180" spans="2:6" x14ac:dyDescent="0.3">
      <c r="B1180" s="33"/>
      <c r="C1180" s="34" t="s">
        <v>95</v>
      </c>
      <c r="D1180" s="92">
        <v>38</v>
      </c>
      <c r="E1180" s="13">
        <f t="shared" si="18"/>
        <v>46.74</v>
      </c>
      <c r="F1180" s="14"/>
    </row>
    <row r="1181" spans="2:6" x14ac:dyDescent="0.3">
      <c r="B1181" s="35"/>
      <c r="C1181" s="34" t="s">
        <v>268</v>
      </c>
      <c r="D1181" s="92">
        <v>65</v>
      </c>
      <c r="E1181" s="13">
        <f t="shared" ref="E1181:E1238" si="20">D1181*1.23</f>
        <v>79.95</v>
      </c>
      <c r="F1181" s="14"/>
    </row>
    <row r="1182" spans="2:6" x14ac:dyDescent="0.3">
      <c r="B1182" s="26"/>
      <c r="C1182" s="34" t="s">
        <v>154</v>
      </c>
      <c r="D1182" s="92">
        <v>85</v>
      </c>
      <c r="E1182" s="13">
        <f t="shared" si="20"/>
        <v>104.55</v>
      </c>
      <c r="F1182" s="14"/>
    </row>
    <row r="1183" spans="2:6" x14ac:dyDescent="0.3">
      <c r="B1183" s="28"/>
      <c r="C1183" s="16" t="s">
        <v>255</v>
      </c>
      <c r="D1183" s="92">
        <v>90</v>
      </c>
      <c r="E1183" s="13">
        <f t="shared" si="20"/>
        <v>110.7</v>
      </c>
      <c r="F1183" s="14"/>
    </row>
    <row r="1184" spans="2:6" x14ac:dyDescent="0.3">
      <c r="B1184" s="28"/>
      <c r="C1184" s="16" t="s">
        <v>97</v>
      </c>
      <c r="D1184" s="92">
        <v>130</v>
      </c>
      <c r="E1184" s="13">
        <f t="shared" si="20"/>
        <v>159.9</v>
      </c>
      <c r="F1184" s="14"/>
    </row>
    <row r="1185" spans="2:6" x14ac:dyDescent="0.3">
      <c r="B1185" s="27"/>
      <c r="C1185" s="16" t="s">
        <v>70</v>
      </c>
      <c r="D1185" s="92">
        <v>250</v>
      </c>
      <c r="E1185" s="13">
        <f t="shared" si="20"/>
        <v>307.5</v>
      </c>
      <c r="F1185" s="14"/>
    </row>
    <row r="1186" spans="2:6" x14ac:dyDescent="0.3">
      <c r="B1186" s="27"/>
      <c r="C1186" s="16"/>
      <c r="D1186" s="92"/>
      <c r="E1186" s="13"/>
      <c r="F1186" s="14"/>
    </row>
    <row r="1187" spans="2:6" x14ac:dyDescent="0.3">
      <c r="B1187" s="23" t="s">
        <v>513</v>
      </c>
      <c r="C1187" s="16" t="s">
        <v>60</v>
      </c>
      <c r="D1187" s="92">
        <v>3.5</v>
      </c>
      <c r="E1187" s="13">
        <f t="shared" si="20"/>
        <v>4.3049999999999997</v>
      </c>
      <c r="F1187" s="14"/>
    </row>
    <row r="1188" spans="2:6" x14ac:dyDescent="0.3">
      <c r="B1188" s="24" t="s">
        <v>514</v>
      </c>
      <c r="C1188" s="16"/>
      <c r="D1188" s="92"/>
      <c r="E1188" s="13"/>
      <c r="F1188" s="14"/>
    </row>
    <row r="1189" spans="2:6" x14ac:dyDescent="0.3">
      <c r="B1189" s="23" t="s">
        <v>515</v>
      </c>
      <c r="C1189" s="16" t="s">
        <v>17</v>
      </c>
      <c r="D1189" s="92">
        <v>8</v>
      </c>
      <c r="E1189" s="13">
        <f t="shared" si="20"/>
        <v>9.84</v>
      </c>
      <c r="F1189" s="14"/>
    </row>
    <row r="1190" spans="2:6" x14ac:dyDescent="0.3">
      <c r="B1190" s="24" t="s">
        <v>516</v>
      </c>
      <c r="C1190" s="16" t="s">
        <v>268</v>
      </c>
      <c r="D1190" s="92">
        <v>17</v>
      </c>
      <c r="E1190" s="13">
        <f>D1190*1.23</f>
        <v>20.91</v>
      </c>
      <c r="F1190" s="14"/>
    </row>
    <row r="1191" spans="2:6" x14ac:dyDescent="0.3">
      <c r="B1191"/>
      <c r="C1191" s="16" t="s">
        <v>154</v>
      </c>
      <c r="D1191" s="92">
        <v>23</v>
      </c>
      <c r="E1191" s="13">
        <f t="shared" si="20"/>
        <v>28.29</v>
      </c>
      <c r="F1191" s="14"/>
    </row>
    <row r="1192" spans="2:6" x14ac:dyDescent="0.3">
      <c r="B1192" s="25"/>
      <c r="D1192" s="94"/>
      <c r="F1192" s="14"/>
    </row>
    <row r="1193" spans="2:6" x14ac:dyDescent="0.3">
      <c r="B1193" s="23" t="s">
        <v>517</v>
      </c>
      <c r="C1193" s="16" t="s">
        <v>60</v>
      </c>
      <c r="D1193" s="92">
        <v>6</v>
      </c>
      <c r="E1193" s="13">
        <f t="shared" si="20"/>
        <v>7.38</v>
      </c>
      <c r="F1193" s="14"/>
    </row>
    <row r="1194" spans="2:6" x14ac:dyDescent="0.3">
      <c r="B1194" s="24" t="s">
        <v>518</v>
      </c>
      <c r="C1194" s="16" t="s">
        <v>154</v>
      </c>
      <c r="D1194" s="92">
        <v>16</v>
      </c>
      <c r="E1194" s="13">
        <f t="shared" si="20"/>
        <v>19.68</v>
      </c>
      <c r="F1194" s="14"/>
    </row>
    <row r="1195" spans="2:6" x14ac:dyDescent="0.3">
      <c r="B1195" s="25"/>
      <c r="C1195" s="16" t="s">
        <v>255</v>
      </c>
      <c r="D1195" s="92">
        <v>25</v>
      </c>
      <c r="E1195" s="13">
        <f t="shared" si="20"/>
        <v>30.75</v>
      </c>
      <c r="F1195" s="14"/>
    </row>
    <row r="1196" spans="2:6" x14ac:dyDescent="0.3">
      <c r="B1196" s="28"/>
      <c r="C1196" s="16" t="s">
        <v>97</v>
      </c>
      <c r="D1196" s="92">
        <v>30</v>
      </c>
      <c r="E1196" s="13">
        <f t="shared" si="20"/>
        <v>36.9</v>
      </c>
      <c r="F1196" s="14"/>
    </row>
    <row r="1197" spans="2:6" x14ac:dyDescent="0.3">
      <c r="B1197" s="28"/>
      <c r="C1197" s="16" t="s">
        <v>70</v>
      </c>
      <c r="D1197" s="101">
        <v>40</v>
      </c>
      <c r="E1197" s="13">
        <f t="shared" si="20"/>
        <v>49.2</v>
      </c>
      <c r="F1197" s="14"/>
    </row>
    <row r="1198" spans="2:6" x14ac:dyDescent="0.3">
      <c r="B1198" s="28"/>
      <c r="C1198" s="16"/>
      <c r="D1198" s="92"/>
      <c r="E1198" s="13"/>
      <c r="F1198" s="14"/>
    </row>
    <row r="1199" spans="2:6" x14ac:dyDescent="0.3">
      <c r="B1199" s="23" t="s">
        <v>519</v>
      </c>
      <c r="C1199" s="16" t="s">
        <v>60</v>
      </c>
      <c r="D1199" s="92">
        <v>4</v>
      </c>
      <c r="E1199" s="13">
        <f t="shared" si="20"/>
        <v>4.92</v>
      </c>
      <c r="F1199" s="14"/>
    </row>
    <row r="1200" spans="2:6" x14ac:dyDescent="0.3">
      <c r="B1200" s="24" t="s">
        <v>520</v>
      </c>
      <c r="C1200" s="16" t="s">
        <v>154</v>
      </c>
      <c r="D1200" s="92">
        <v>16</v>
      </c>
      <c r="E1200" s="13">
        <f t="shared" si="20"/>
        <v>19.68</v>
      </c>
      <c r="F1200" s="14"/>
    </row>
    <row r="1201" spans="2:6" x14ac:dyDescent="0.3">
      <c r="B1201" s="25"/>
      <c r="C1201" s="16" t="s">
        <v>255</v>
      </c>
      <c r="D1201" s="92">
        <v>25</v>
      </c>
      <c r="E1201" s="13">
        <f t="shared" si="20"/>
        <v>30.75</v>
      </c>
      <c r="F1201" s="14"/>
    </row>
    <row r="1202" spans="2:6" x14ac:dyDescent="0.3">
      <c r="B1202" s="27"/>
      <c r="C1202" s="16" t="s">
        <v>97</v>
      </c>
      <c r="D1202" s="92">
        <v>30</v>
      </c>
      <c r="E1202" s="13">
        <f t="shared" si="20"/>
        <v>36.9</v>
      </c>
      <c r="F1202" s="14"/>
    </row>
    <row r="1203" spans="2:6" x14ac:dyDescent="0.3">
      <c r="B1203" s="27"/>
      <c r="C1203" s="16"/>
      <c r="D1203" s="92"/>
      <c r="E1203" s="13"/>
      <c r="F1203" s="14"/>
    </row>
    <row r="1204" spans="2:6" x14ac:dyDescent="0.3">
      <c r="B1204" s="23" t="s">
        <v>521</v>
      </c>
      <c r="C1204" s="16" t="s">
        <v>268</v>
      </c>
      <c r="D1204" s="98">
        <v>14</v>
      </c>
      <c r="E1204" s="13">
        <f t="shared" si="20"/>
        <v>17.22</v>
      </c>
      <c r="F1204" s="14"/>
    </row>
    <row r="1205" spans="2:6" x14ac:dyDescent="0.3">
      <c r="B1205" s="24" t="s">
        <v>522</v>
      </c>
      <c r="C1205" s="16" t="s">
        <v>154</v>
      </c>
      <c r="D1205" s="92">
        <v>16</v>
      </c>
      <c r="E1205" s="13">
        <f t="shared" si="20"/>
        <v>19.68</v>
      </c>
      <c r="F1205" s="14"/>
    </row>
    <row r="1206" spans="2:6" x14ac:dyDescent="0.3">
      <c r="B1206" s="27"/>
      <c r="C1206" s="16" t="s">
        <v>255</v>
      </c>
      <c r="D1206" s="92">
        <v>25</v>
      </c>
      <c r="E1206" s="13">
        <f t="shared" si="20"/>
        <v>30.75</v>
      </c>
      <c r="F1206" s="14"/>
    </row>
    <row r="1207" spans="2:6" x14ac:dyDescent="0.3">
      <c r="B1207" s="27"/>
      <c r="C1207" s="16" t="s">
        <v>97</v>
      </c>
      <c r="D1207" s="92">
        <v>30</v>
      </c>
      <c r="E1207" s="13">
        <f t="shared" si="20"/>
        <v>36.9</v>
      </c>
      <c r="F1207" s="14"/>
    </row>
    <row r="1208" spans="2:6" x14ac:dyDescent="0.3">
      <c r="B1208" s="23" t="s">
        <v>523</v>
      </c>
      <c r="C1208" s="16" t="s">
        <v>17</v>
      </c>
      <c r="D1208" s="92">
        <v>5.2</v>
      </c>
      <c r="E1208" s="13">
        <f t="shared" si="20"/>
        <v>6.3959999999999999</v>
      </c>
      <c r="F1208" s="14"/>
    </row>
    <row r="1209" spans="2:6" x14ac:dyDescent="0.3">
      <c r="B1209" s="24" t="s">
        <v>524</v>
      </c>
      <c r="C1209" s="16"/>
      <c r="D1209" s="92"/>
      <c r="E1209" s="13"/>
      <c r="F1209" s="14"/>
    </row>
    <row r="1210" spans="2:6" x14ac:dyDescent="0.3">
      <c r="B1210" s="23" t="s">
        <v>525</v>
      </c>
      <c r="C1210" s="16" t="s">
        <v>239</v>
      </c>
      <c r="D1210" s="92">
        <v>6.5</v>
      </c>
      <c r="E1210" s="13">
        <f t="shared" si="20"/>
        <v>7.9950000000000001</v>
      </c>
      <c r="F1210" s="14"/>
    </row>
    <row r="1211" spans="2:6" x14ac:dyDescent="0.3">
      <c r="B1211" s="24" t="s">
        <v>526</v>
      </c>
      <c r="C1211" s="16" t="s">
        <v>226</v>
      </c>
      <c r="D1211" s="92">
        <v>8</v>
      </c>
      <c r="E1211" s="13">
        <f t="shared" si="20"/>
        <v>9.84</v>
      </c>
      <c r="F1211" s="14"/>
    </row>
    <row r="1212" spans="2:6" x14ac:dyDescent="0.3">
      <c r="B1212" s="24"/>
      <c r="C1212" s="16" t="s">
        <v>95</v>
      </c>
      <c r="D1212" s="92">
        <v>10.5</v>
      </c>
      <c r="E1212" s="13">
        <f t="shared" si="20"/>
        <v>12.914999999999999</v>
      </c>
      <c r="F1212" s="14"/>
    </row>
    <row r="1213" spans="2:6" x14ac:dyDescent="0.3">
      <c r="B1213" s="24"/>
      <c r="C1213" s="16" t="s">
        <v>268</v>
      </c>
      <c r="D1213" s="92">
        <v>16</v>
      </c>
      <c r="E1213" s="13">
        <f t="shared" si="20"/>
        <v>19.68</v>
      </c>
      <c r="F1213" s="14"/>
    </row>
    <row r="1214" spans="2:6" x14ac:dyDescent="0.3">
      <c r="B1214" s="24"/>
      <c r="C1214" s="16" t="s">
        <v>154</v>
      </c>
      <c r="D1214" s="92">
        <v>20</v>
      </c>
      <c r="E1214" s="13">
        <f t="shared" si="20"/>
        <v>24.6</v>
      </c>
      <c r="F1214" s="14"/>
    </row>
    <row r="1215" spans="2:6" x14ac:dyDescent="0.3">
      <c r="B1215" s="24"/>
      <c r="C1215" s="16" t="s">
        <v>837</v>
      </c>
      <c r="D1215" s="101">
        <v>25</v>
      </c>
      <c r="E1215" s="13">
        <f t="shared" si="20"/>
        <v>30.75</v>
      </c>
      <c r="F1215" s="14"/>
    </row>
    <row r="1216" spans="2:6" x14ac:dyDescent="0.3">
      <c r="B1216" s="24"/>
      <c r="C1216" s="16" t="s">
        <v>97</v>
      </c>
      <c r="D1216" s="101">
        <v>30</v>
      </c>
      <c r="E1216" s="13">
        <f t="shared" si="20"/>
        <v>36.9</v>
      </c>
      <c r="F1216" s="14"/>
    </row>
    <row r="1217" spans="2:6" x14ac:dyDescent="0.3">
      <c r="B1217" s="23" t="s">
        <v>527</v>
      </c>
      <c r="C1217" s="16" t="s">
        <v>60</v>
      </c>
      <c r="D1217" s="92">
        <v>4</v>
      </c>
      <c r="E1217" s="13">
        <f t="shared" si="20"/>
        <v>4.92</v>
      </c>
      <c r="F1217" s="14"/>
    </row>
    <row r="1218" spans="2:6" x14ac:dyDescent="0.3">
      <c r="B1218" s="24" t="s">
        <v>528</v>
      </c>
      <c r="C1218" s="16" t="s">
        <v>154</v>
      </c>
      <c r="D1218" s="92">
        <v>8</v>
      </c>
      <c r="E1218" s="13">
        <f>D1218*1.23</f>
        <v>9.84</v>
      </c>
      <c r="F1218" s="14"/>
    </row>
    <row r="1219" spans="2:6" x14ac:dyDescent="0.3">
      <c r="B1219" s="25"/>
      <c r="C1219" s="16" t="s">
        <v>255</v>
      </c>
      <c r="D1219" s="92">
        <v>15</v>
      </c>
      <c r="E1219" s="13">
        <f>D1219*1.23</f>
        <v>18.45</v>
      </c>
      <c r="F1219" s="14"/>
    </row>
    <row r="1220" spans="2:6" x14ac:dyDescent="0.3">
      <c r="B1220" s="24"/>
      <c r="C1220" s="16"/>
      <c r="D1220" s="92"/>
      <c r="E1220" s="13"/>
      <c r="F1220" s="14"/>
    </row>
    <row r="1221" spans="2:6" x14ac:dyDescent="0.3">
      <c r="B1221" s="23" t="s">
        <v>529</v>
      </c>
      <c r="C1221" s="16" t="s">
        <v>62</v>
      </c>
      <c r="D1221" s="92">
        <v>8</v>
      </c>
      <c r="E1221" s="13">
        <f t="shared" si="20"/>
        <v>9.84</v>
      </c>
      <c r="F1221" s="14"/>
    </row>
    <row r="1222" spans="2:6" x14ac:dyDescent="0.3">
      <c r="B1222" s="24" t="s">
        <v>530</v>
      </c>
      <c r="C1222" s="16" t="s">
        <v>11</v>
      </c>
      <c r="D1222" s="92">
        <v>75</v>
      </c>
      <c r="E1222" s="13">
        <f t="shared" ref="E1222:E1230" si="21">D1222*1.23</f>
        <v>92.25</v>
      </c>
      <c r="F1222" s="14"/>
    </row>
    <row r="1223" spans="2:6" x14ac:dyDescent="0.3">
      <c r="B1223" s="26"/>
      <c r="C1223" s="16" t="s">
        <v>13</v>
      </c>
      <c r="D1223" s="92">
        <v>85</v>
      </c>
      <c r="E1223" s="13">
        <f t="shared" si="21"/>
        <v>104.55</v>
      </c>
      <c r="F1223" s="14"/>
    </row>
    <row r="1224" spans="2:6" x14ac:dyDescent="0.3">
      <c r="B1224" s="28"/>
      <c r="C1224" s="16" t="s">
        <v>15</v>
      </c>
      <c r="D1224" s="92">
        <v>97</v>
      </c>
      <c r="E1224" s="13">
        <f t="shared" si="21"/>
        <v>119.31</v>
      </c>
      <c r="F1224" s="14"/>
    </row>
    <row r="1225" spans="2:6" x14ac:dyDescent="0.3">
      <c r="B1225" s="32"/>
      <c r="C1225" s="16" t="s">
        <v>20</v>
      </c>
      <c r="D1225" s="92">
        <v>120</v>
      </c>
      <c r="E1225" s="13">
        <f t="shared" si="21"/>
        <v>147.6</v>
      </c>
      <c r="F1225" s="14"/>
    </row>
    <row r="1226" spans="2:6" x14ac:dyDescent="0.3">
      <c r="B1226" s="32"/>
      <c r="C1226" s="16" t="s">
        <v>21</v>
      </c>
      <c r="D1226" s="92">
        <v>150</v>
      </c>
      <c r="E1226" s="13">
        <f t="shared" si="21"/>
        <v>184.5</v>
      </c>
      <c r="F1226" s="14"/>
    </row>
    <row r="1227" spans="2:6" x14ac:dyDescent="0.3">
      <c r="B1227" s="32"/>
      <c r="C1227" s="16" t="s">
        <v>22</v>
      </c>
      <c r="D1227" s="92">
        <v>175</v>
      </c>
      <c r="E1227" s="13">
        <f t="shared" si="21"/>
        <v>215.25</v>
      </c>
      <c r="F1227" s="14"/>
    </row>
    <row r="1228" spans="2:6" x14ac:dyDescent="0.3">
      <c r="B1228" s="32"/>
      <c r="C1228" s="16" t="s">
        <v>23</v>
      </c>
      <c r="D1228" s="92">
        <v>250</v>
      </c>
      <c r="E1228" s="13">
        <f t="shared" si="21"/>
        <v>307.5</v>
      </c>
      <c r="F1228" s="14"/>
    </row>
    <row r="1229" spans="2:6" x14ac:dyDescent="0.3">
      <c r="B1229" s="32"/>
      <c r="C1229" s="16" t="s">
        <v>7</v>
      </c>
      <c r="D1229" s="92">
        <v>280</v>
      </c>
      <c r="E1229" s="13">
        <f t="shared" si="21"/>
        <v>344.4</v>
      </c>
      <c r="F1229" s="14"/>
    </row>
    <row r="1230" spans="2:6" x14ac:dyDescent="0.3">
      <c r="B1230" s="32"/>
      <c r="C1230" s="16" t="s">
        <v>9</v>
      </c>
      <c r="D1230" s="92">
        <v>350</v>
      </c>
      <c r="E1230" s="13">
        <f t="shared" si="21"/>
        <v>430.5</v>
      </c>
      <c r="F1230" s="14"/>
    </row>
    <row r="1231" spans="2:6" x14ac:dyDescent="0.3">
      <c r="B1231" s="32"/>
      <c r="C1231" s="16"/>
      <c r="D1231" s="92"/>
      <c r="E1231" s="13"/>
      <c r="F1231" s="14"/>
    </row>
    <row r="1232" spans="2:6" x14ac:dyDescent="0.3">
      <c r="B1232" s="23" t="s">
        <v>531</v>
      </c>
      <c r="C1232" s="16" t="s">
        <v>17</v>
      </c>
      <c r="D1232" s="92">
        <v>4.8</v>
      </c>
      <c r="E1232" s="13">
        <f t="shared" si="20"/>
        <v>5.9039999999999999</v>
      </c>
      <c r="F1232" s="14"/>
    </row>
    <row r="1233" spans="2:6" x14ac:dyDescent="0.3">
      <c r="B1233" s="24" t="s">
        <v>532</v>
      </c>
      <c r="C1233" s="16" t="s">
        <v>19</v>
      </c>
      <c r="D1233" s="92">
        <v>5.7</v>
      </c>
      <c r="E1233" s="13">
        <f t="shared" si="20"/>
        <v>7.0110000000000001</v>
      </c>
      <c r="F1233" s="14"/>
    </row>
    <row r="1234" spans="2:6" x14ac:dyDescent="0.3">
      <c r="B1234" s="24"/>
      <c r="C1234" s="16"/>
      <c r="D1234" s="92"/>
      <c r="E1234" s="13"/>
      <c r="F1234" s="14"/>
    </row>
    <row r="1235" spans="2:6" x14ac:dyDescent="0.3">
      <c r="B1235" s="23" t="s">
        <v>533</v>
      </c>
      <c r="C1235" s="16" t="s">
        <v>226</v>
      </c>
      <c r="D1235" s="92">
        <v>10.5</v>
      </c>
      <c r="E1235" s="13">
        <f t="shared" si="20"/>
        <v>12.914999999999999</v>
      </c>
      <c r="F1235" s="14"/>
    </row>
    <row r="1236" spans="2:6" x14ac:dyDescent="0.3">
      <c r="B1236" s="24" t="s">
        <v>534</v>
      </c>
      <c r="C1236" s="37" t="s">
        <v>95</v>
      </c>
      <c r="D1236" s="101">
        <v>12.5</v>
      </c>
      <c r="E1236" s="13">
        <f t="shared" si="20"/>
        <v>15.375</v>
      </c>
      <c r="F1236" s="14"/>
    </row>
    <row r="1237" spans="2:6" x14ac:dyDescent="0.3">
      <c r="B1237" s="24"/>
      <c r="C1237" s="37"/>
      <c r="D1237" s="92"/>
      <c r="E1237" s="13"/>
      <c r="F1237" s="14"/>
    </row>
    <row r="1238" spans="2:6" x14ac:dyDescent="0.3">
      <c r="B1238" s="23" t="s">
        <v>535</v>
      </c>
      <c r="C1238" s="16" t="s">
        <v>60</v>
      </c>
      <c r="D1238" s="92">
        <v>4.8</v>
      </c>
      <c r="E1238" s="13">
        <f t="shared" si="20"/>
        <v>5.9039999999999999</v>
      </c>
      <c r="F1238" s="14"/>
    </row>
    <row r="1239" spans="2:6" x14ac:dyDescent="0.3">
      <c r="B1239" s="24" t="s">
        <v>536</v>
      </c>
      <c r="C1239" s="16"/>
      <c r="D1239" s="92"/>
      <c r="E1239" s="13"/>
      <c r="F1239" s="14"/>
    </row>
    <row r="1240" spans="2:6" x14ac:dyDescent="0.3">
      <c r="B1240" s="23" t="s">
        <v>537</v>
      </c>
      <c r="C1240" s="16" t="s">
        <v>60</v>
      </c>
      <c r="D1240" s="92">
        <v>3.5</v>
      </c>
      <c r="E1240" s="13">
        <f t="shared" ref="E1240:E1302" si="22">D1240*1.23</f>
        <v>4.3049999999999997</v>
      </c>
      <c r="F1240" s="14"/>
    </row>
    <row r="1241" spans="2:6" x14ac:dyDescent="0.3">
      <c r="B1241" s="24" t="s">
        <v>538</v>
      </c>
      <c r="C1241" s="16" t="s">
        <v>17</v>
      </c>
      <c r="D1241" s="92">
        <v>5</v>
      </c>
      <c r="E1241" s="13">
        <f t="shared" si="22"/>
        <v>6.15</v>
      </c>
      <c r="F1241" s="14"/>
    </row>
    <row r="1242" spans="2:6" x14ac:dyDescent="0.3">
      <c r="B1242" s="24"/>
      <c r="C1242" s="16" t="s">
        <v>196</v>
      </c>
      <c r="D1242" s="92">
        <v>15</v>
      </c>
      <c r="E1242" s="13">
        <f t="shared" si="22"/>
        <v>18.45</v>
      </c>
      <c r="F1242" s="14"/>
    </row>
    <row r="1243" spans="2:6" x14ac:dyDescent="0.3">
      <c r="B1243" s="25"/>
      <c r="C1243" s="16" t="s">
        <v>154</v>
      </c>
      <c r="D1243" s="92">
        <v>18</v>
      </c>
      <c r="E1243" s="13">
        <f t="shared" si="22"/>
        <v>22.14</v>
      </c>
      <c r="F1243" s="14"/>
    </row>
    <row r="1244" spans="2:6" x14ac:dyDescent="0.3">
      <c r="B1244" s="23"/>
      <c r="C1244" s="16" t="s">
        <v>255</v>
      </c>
      <c r="D1244" s="92">
        <v>25</v>
      </c>
      <c r="E1244" s="13">
        <f t="shared" si="22"/>
        <v>30.75</v>
      </c>
      <c r="F1244" s="14"/>
    </row>
    <row r="1245" spans="2:6" x14ac:dyDescent="0.3">
      <c r="B1245" s="24"/>
      <c r="C1245" s="16" t="s">
        <v>97</v>
      </c>
      <c r="D1245" s="101">
        <v>30</v>
      </c>
      <c r="E1245" s="13">
        <f t="shared" si="22"/>
        <v>36.9</v>
      </c>
      <c r="F1245" s="14"/>
    </row>
    <row r="1246" spans="2:6" x14ac:dyDescent="0.3">
      <c r="B1246" s="32"/>
      <c r="C1246" s="16" t="s">
        <v>70</v>
      </c>
      <c r="D1246" s="101">
        <v>35</v>
      </c>
      <c r="E1246" s="13">
        <f t="shared" si="22"/>
        <v>43.05</v>
      </c>
      <c r="F1246" s="14"/>
    </row>
    <row r="1247" spans="2:6" x14ac:dyDescent="0.3">
      <c r="B1247" s="32"/>
      <c r="C1247" s="16"/>
      <c r="D1247" s="92"/>
      <c r="E1247" s="13"/>
      <c r="F1247" s="14"/>
    </row>
    <row r="1248" spans="2:6" x14ac:dyDescent="0.3">
      <c r="B1248" s="23" t="s">
        <v>539</v>
      </c>
      <c r="C1248" s="16" t="s">
        <v>60</v>
      </c>
      <c r="D1248" s="92">
        <v>1.7</v>
      </c>
      <c r="E1248" s="13">
        <f t="shared" si="22"/>
        <v>2.0909999999999997</v>
      </c>
      <c r="F1248" s="14"/>
    </row>
    <row r="1249" spans="2:6" x14ac:dyDescent="0.3">
      <c r="B1249" s="24" t="s">
        <v>540</v>
      </c>
      <c r="C1249" s="16" t="s">
        <v>17</v>
      </c>
      <c r="D1249" s="92">
        <v>2.5</v>
      </c>
      <c r="E1249" s="13">
        <f t="shared" si="22"/>
        <v>3.0750000000000002</v>
      </c>
      <c r="F1249" s="14"/>
    </row>
    <row r="1250" spans="2:6" x14ac:dyDescent="0.3">
      <c r="B1250" s="28"/>
      <c r="C1250" s="16"/>
      <c r="D1250" s="92"/>
      <c r="E1250" s="13"/>
      <c r="F1250" s="14"/>
    </row>
    <row r="1251" spans="2:6" x14ac:dyDescent="0.3">
      <c r="B1251" s="43" t="s">
        <v>541</v>
      </c>
      <c r="C1251" s="16" t="s">
        <v>60</v>
      </c>
      <c r="D1251" s="92">
        <v>3.2</v>
      </c>
      <c r="E1251" s="13">
        <f t="shared" si="22"/>
        <v>3.9359999999999999</v>
      </c>
      <c r="F1251" s="14"/>
    </row>
    <row r="1252" spans="2:6" x14ac:dyDescent="0.3">
      <c r="B1252" s="24" t="s">
        <v>542</v>
      </c>
      <c r="C1252" s="16"/>
      <c r="D1252" s="92"/>
      <c r="E1252" s="13"/>
      <c r="F1252" s="14"/>
    </row>
    <row r="1253" spans="2:6" x14ac:dyDescent="0.3">
      <c r="B1253" s="21" t="s">
        <v>543</v>
      </c>
      <c r="C1253" s="16" t="s">
        <v>60</v>
      </c>
      <c r="D1253" s="92">
        <v>4.5999999999999996</v>
      </c>
      <c r="E1253" s="13">
        <f t="shared" si="22"/>
        <v>5.6579999999999995</v>
      </c>
      <c r="F1253" s="14"/>
    </row>
    <row r="1254" spans="2:6" x14ac:dyDescent="0.3">
      <c r="B1254" s="24" t="s">
        <v>544</v>
      </c>
      <c r="C1254" s="37"/>
      <c r="D1254" s="99"/>
      <c r="E1254" s="13"/>
      <c r="F1254" s="14"/>
    </row>
    <row r="1255" spans="2:6" x14ac:dyDescent="0.3">
      <c r="B1255" s="23" t="s">
        <v>545</v>
      </c>
      <c r="C1255" s="16" t="s">
        <v>60</v>
      </c>
      <c r="D1255" s="92">
        <v>3.4</v>
      </c>
      <c r="E1255" s="13">
        <f t="shared" si="22"/>
        <v>4.1819999999999995</v>
      </c>
      <c r="F1255" s="14"/>
    </row>
    <row r="1256" spans="2:6" x14ac:dyDescent="0.3">
      <c r="B1256" s="24" t="s">
        <v>546</v>
      </c>
      <c r="C1256" s="16" t="s">
        <v>17</v>
      </c>
      <c r="D1256" s="92">
        <v>4</v>
      </c>
      <c r="E1256" s="13">
        <f t="shared" si="22"/>
        <v>4.92</v>
      </c>
      <c r="F1256" s="14"/>
    </row>
    <row r="1257" spans="2:6" x14ac:dyDescent="0.3">
      <c r="B1257" s="27"/>
      <c r="C1257" s="16"/>
      <c r="D1257" s="92"/>
      <c r="E1257" s="13"/>
      <c r="F1257" s="14"/>
    </row>
    <row r="1258" spans="2:6" x14ac:dyDescent="0.3">
      <c r="B1258" s="23" t="s">
        <v>547</v>
      </c>
      <c r="C1258" s="16" t="s">
        <v>17</v>
      </c>
      <c r="D1258" s="96">
        <v>2.5</v>
      </c>
      <c r="E1258" s="13">
        <f t="shared" si="22"/>
        <v>3.0750000000000002</v>
      </c>
      <c r="F1258" s="14"/>
    </row>
    <row r="1259" spans="2:6" x14ac:dyDescent="0.3">
      <c r="B1259" s="24" t="s">
        <v>548</v>
      </c>
      <c r="C1259" s="64" t="s">
        <v>19</v>
      </c>
      <c r="D1259" s="92">
        <v>3.5</v>
      </c>
      <c r="E1259" s="13">
        <f t="shared" si="22"/>
        <v>4.3049999999999997</v>
      </c>
      <c r="F1259" s="14"/>
    </row>
    <row r="1260" spans="2:6" x14ac:dyDescent="0.3">
      <c r="B1260" s="24"/>
      <c r="C1260" s="64"/>
      <c r="D1260" s="92"/>
      <c r="E1260" s="13"/>
      <c r="F1260" s="14"/>
    </row>
    <row r="1261" spans="2:6" x14ac:dyDescent="0.3">
      <c r="B1261" s="23" t="s">
        <v>549</v>
      </c>
      <c r="C1261" s="16" t="s">
        <v>60</v>
      </c>
      <c r="D1261" s="92">
        <v>3</v>
      </c>
      <c r="E1261" s="13">
        <f t="shared" si="22"/>
        <v>3.69</v>
      </c>
      <c r="F1261" s="14"/>
    </row>
    <row r="1262" spans="2:6" x14ac:dyDescent="0.3">
      <c r="B1262" s="24" t="s">
        <v>550</v>
      </c>
      <c r="C1262" s="16" t="s">
        <v>17</v>
      </c>
      <c r="D1262" s="92">
        <v>3.4</v>
      </c>
      <c r="E1262" s="13">
        <f t="shared" si="22"/>
        <v>4.1819999999999995</v>
      </c>
      <c r="F1262" s="14"/>
    </row>
    <row r="1263" spans="2:6" x14ac:dyDescent="0.3">
      <c r="B1263" s="24"/>
      <c r="C1263" s="16"/>
      <c r="D1263" s="92"/>
      <c r="E1263" s="13"/>
      <c r="F1263" s="14"/>
    </row>
    <row r="1264" spans="2:6" x14ac:dyDescent="0.3">
      <c r="B1264" s="23" t="s">
        <v>551</v>
      </c>
      <c r="C1264" s="16" t="s">
        <v>60</v>
      </c>
      <c r="D1264" s="92">
        <v>3</v>
      </c>
      <c r="E1264" s="13">
        <f t="shared" si="22"/>
        <v>3.69</v>
      </c>
      <c r="F1264" s="14"/>
    </row>
    <row r="1265" spans="2:6" x14ac:dyDescent="0.3">
      <c r="B1265" s="24" t="s">
        <v>552</v>
      </c>
      <c r="C1265" s="16" t="s">
        <v>17</v>
      </c>
      <c r="D1265" s="92">
        <v>3.4</v>
      </c>
      <c r="E1265" s="13">
        <f t="shared" si="22"/>
        <v>4.1819999999999995</v>
      </c>
      <c r="F1265" s="14"/>
    </row>
    <row r="1266" spans="2:6" x14ac:dyDescent="0.3">
      <c r="B1266" s="24"/>
      <c r="C1266" s="16"/>
      <c r="D1266" s="92"/>
      <c r="E1266" s="13"/>
      <c r="F1266" s="14"/>
    </row>
    <row r="1267" spans="2:6" x14ac:dyDescent="0.3">
      <c r="B1267" s="23" t="s">
        <v>553</v>
      </c>
      <c r="C1267" s="16" t="s">
        <v>60</v>
      </c>
      <c r="D1267" s="92">
        <v>2.9</v>
      </c>
      <c r="E1267" s="13">
        <f t="shared" si="22"/>
        <v>3.5669999999999997</v>
      </c>
      <c r="F1267" s="14"/>
    </row>
    <row r="1268" spans="2:6" x14ac:dyDescent="0.3">
      <c r="B1268" s="24" t="s">
        <v>554</v>
      </c>
      <c r="C1268" s="16" t="s">
        <v>17</v>
      </c>
      <c r="D1268" s="92">
        <v>4</v>
      </c>
      <c r="E1268" s="13">
        <f t="shared" si="22"/>
        <v>4.92</v>
      </c>
      <c r="F1268" s="14"/>
    </row>
    <row r="1269" spans="2:6" x14ac:dyDescent="0.3">
      <c r="B1269" s="24"/>
      <c r="C1269" s="16"/>
      <c r="D1269" s="92"/>
      <c r="E1269" s="13"/>
      <c r="F1269" s="14"/>
    </row>
    <row r="1270" spans="2:6" x14ac:dyDescent="0.3">
      <c r="B1270" s="23" t="s">
        <v>555</v>
      </c>
      <c r="C1270" s="16" t="s">
        <v>60</v>
      </c>
      <c r="D1270" s="92">
        <v>4</v>
      </c>
      <c r="E1270" s="13">
        <f t="shared" si="22"/>
        <v>4.92</v>
      </c>
      <c r="F1270" s="14"/>
    </row>
    <row r="1271" spans="2:6" x14ac:dyDescent="0.3">
      <c r="B1271" s="24" t="s">
        <v>771</v>
      </c>
      <c r="C1271" s="16"/>
      <c r="D1271" s="92"/>
      <c r="E1271" s="13"/>
      <c r="F1271" s="14"/>
    </row>
    <row r="1272" spans="2:6" x14ac:dyDescent="0.3">
      <c r="B1272" s="23" t="s">
        <v>556</v>
      </c>
      <c r="C1272" s="16" t="s">
        <v>60</v>
      </c>
      <c r="D1272" s="92">
        <v>3</v>
      </c>
      <c r="E1272" s="13">
        <f t="shared" si="22"/>
        <v>3.69</v>
      </c>
      <c r="F1272" s="14"/>
    </row>
    <row r="1273" spans="2:6" x14ac:dyDescent="0.3">
      <c r="B1273" s="24" t="s">
        <v>557</v>
      </c>
      <c r="C1273" s="16"/>
      <c r="D1273" s="92"/>
      <c r="E1273" s="13"/>
      <c r="F1273" s="14"/>
    </row>
    <row r="1274" spans="2:6" x14ac:dyDescent="0.3">
      <c r="B1274" s="23" t="s">
        <v>558</v>
      </c>
      <c r="C1274" s="16" t="s">
        <v>17</v>
      </c>
      <c r="D1274" s="92">
        <v>3</v>
      </c>
      <c r="E1274" s="13">
        <f>D1274*1.23</f>
        <v>3.69</v>
      </c>
      <c r="F1274" s="14"/>
    </row>
    <row r="1275" spans="2:6" x14ac:dyDescent="0.3">
      <c r="B1275" s="24" t="s">
        <v>559</v>
      </c>
      <c r="C1275" s="78"/>
      <c r="D1275" s="93"/>
      <c r="E1275" s="83"/>
      <c r="F1275" s="14"/>
    </row>
    <row r="1276" spans="2:6" x14ac:dyDescent="0.3">
      <c r="B1276" s="23" t="s">
        <v>560</v>
      </c>
      <c r="C1276" s="16" t="s">
        <v>60</v>
      </c>
      <c r="D1276" s="92">
        <v>4.5999999999999996</v>
      </c>
      <c r="E1276" s="13">
        <f t="shared" si="22"/>
        <v>5.6579999999999995</v>
      </c>
      <c r="F1276" s="14"/>
    </row>
    <row r="1277" spans="2:6" x14ac:dyDescent="0.3">
      <c r="B1277" s="24" t="s">
        <v>561</v>
      </c>
      <c r="C1277" s="16"/>
      <c r="D1277" s="92"/>
      <c r="E1277" s="13"/>
      <c r="F1277" s="14"/>
    </row>
    <row r="1278" spans="2:6" x14ac:dyDescent="0.3">
      <c r="B1278" s="23" t="s">
        <v>562</v>
      </c>
      <c r="C1278" s="16" t="s">
        <v>563</v>
      </c>
      <c r="D1278" s="96">
        <v>2.9</v>
      </c>
      <c r="E1278" s="13">
        <f t="shared" si="22"/>
        <v>3.5669999999999997</v>
      </c>
      <c r="F1278" s="14"/>
    </row>
    <row r="1279" spans="2:6" x14ac:dyDescent="0.3">
      <c r="B1279" s="24" t="s">
        <v>564</v>
      </c>
      <c r="C1279" s="16" t="s">
        <v>245</v>
      </c>
      <c r="D1279" s="92">
        <v>4</v>
      </c>
      <c r="E1279" s="13">
        <f t="shared" si="22"/>
        <v>4.92</v>
      </c>
      <c r="F1279" s="14"/>
    </row>
    <row r="1280" spans="2:6" x14ac:dyDescent="0.3">
      <c r="B1280" s="24"/>
      <c r="C1280" s="16"/>
      <c r="D1280" s="92"/>
      <c r="E1280" s="13"/>
      <c r="F1280" s="14"/>
    </row>
    <row r="1281" spans="2:6" x14ac:dyDescent="0.3">
      <c r="B1281" s="23" t="s">
        <v>565</v>
      </c>
      <c r="C1281" s="16" t="s">
        <v>17</v>
      </c>
      <c r="D1281" s="92">
        <v>3</v>
      </c>
      <c r="E1281" s="13">
        <f t="shared" si="22"/>
        <v>3.69</v>
      </c>
      <c r="F1281" s="14"/>
    </row>
    <row r="1282" spans="2:6" x14ac:dyDescent="0.3">
      <c r="B1282" s="24" t="s">
        <v>772</v>
      </c>
      <c r="C1282" s="16" t="s">
        <v>19</v>
      </c>
      <c r="D1282" s="92">
        <v>3.5</v>
      </c>
      <c r="E1282" s="13">
        <f t="shared" si="22"/>
        <v>4.3049999999999997</v>
      </c>
      <c r="F1282" s="14"/>
    </row>
    <row r="1283" spans="2:6" x14ac:dyDescent="0.3">
      <c r="B1283" s="24"/>
      <c r="C1283" s="16"/>
      <c r="D1283" s="92"/>
      <c r="E1283" s="13"/>
      <c r="F1283" s="14"/>
    </row>
    <row r="1284" spans="2:6" x14ac:dyDescent="0.3">
      <c r="B1284" s="23" t="s">
        <v>566</v>
      </c>
      <c r="C1284" s="16" t="s">
        <v>17</v>
      </c>
      <c r="D1284" s="101">
        <v>5</v>
      </c>
      <c r="E1284" s="13">
        <f t="shared" si="22"/>
        <v>6.15</v>
      </c>
      <c r="F1284" s="14"/>
    </row>
    <row r="1285" spans="2:6" x14ac:dyDescent="0.3">
      <c r="B1285" s="24" t="s">
        <v>567</v>
      </c>
      <c r="C1285" s="16" t="s">
        <v>239</v>
      </c>
      <c r="D1285" s="92">
        <v>10</v>
      </c>
      <c r="E1285" s="13">
        <f t="shared" si="22"/>
        <v>12.3</v>
      </c>
      <c r="F1285" s="14"/>
    </row>
    <row r="1286" spans="2:6" x14ac:dyDescent="0.3">
      <c r="C1286" s="16" t="s">
        <v>226</v>
      </c>
      <c r="D1286" s="92">
        <v>12</v>
      </c>
      <c r="E1286" s="13">
        <f t="shared" si="22"/>
        <v>14.76</v>
      </c>
      <c r="F1286" s="14"/>
    </row>
    <row r="1287" spans="2:6" x14ac:dyDescent="0.3">
      <c r="B1287" s="24"/>
      <c r="C1287" s="16" t="s">
        <v>268</v>
      </c>
      <c r="D1287" s="92">
        <v>15</v>
      </c>
      <c r="E1287" s="13">
        <f t="shared" si="22"/>
        <v>18.45</v>
      </c>
      <c r="F1287" s="14"/>
    </row>
    <row r="1288" spans="2:6" x14ac:dyDescent="0.3">
      <c r="B1288" s="28"/>
      <c r="C1288" s="16"/>
      <c r="D1288" s="92"/>
      <c r="E1288" s="13"/>
      <c r="F1288" s="14"/>
    </row>
    <row r="1289" spans="2:6" x14ac:dyDescent="0.3">
      <c r="B1289" s="23" t="s">
        <v>568</v>
      </c>
      <c r="C1289" s="16" t="s">
        <v>60</v>
      </c>
      <c r="D1289" s="92">
        <v>3</v>
      </c>
      <c r="E1289" s="13">
        <f t="shared" si="22"/>
        <v>3.69</v>
      </c>
      <c r="F1289" s="14"/>
    </row>
    <row r="1290" spans="2:6" x14ac:dyDescent="0.3">
      <c r="B1290" s="24" t="s">
        <v>569</v>
      </c>
      <c r="C1290" s="16"/>
      <c r="D1290" s="92"/>
      <c r="E1290" s="13"/>
      <c r="F1290" s="14"/>
    </row>
    <row r="1291" spans="2:6" x14ac:dyDescent="0.3">
      <c r="B1291" s="23" t="s">
        <v>570</v>
      </c>
      <c r="C1291" s="37" t="s">
        <v>60</v>
      </c>
      <c r="D1291" s="92">
        <v>3</v>
      </c>
      <c r="E1291" s="13">
        <f t="shared" si="22"/>
        <v>3.69</v>
      </c>
      <c r="F1291" s="14"/>
    </row>
    <row r="1292" spans="2:6" x14ac:dyDescent="0.3">
      <c r="B1292" s="24" t="s">
        <v>571</v>
      </c>
      <c r="C1292" s="16" t="s">
        <v>17</v>
      </c>
      <c r="D1292" s="92">
        <v>3.5</v>
      </c>
      <c r="E1292" s="13">
        <f t="shared" si="22"/>
        <v>4.3049999999999997</v>
      </c>
      <c r="F1292" s="14"/>
    </row>
    <row r="1293" spans="2:6" x14ac:dyDescent="0.3">
      <c r="B1293" s="24"/>
      <c r="C1293" s="64"/>
      <c r="D1293" s="92"/>
      <c r="E1293" s="13"/>
      <c r="F1293" s="14"/>
    </row>
    <row r="1294" spans="2:6" x14ac:dyDescent="0.3">
      <c r="B1294" s="23" t="s">
        <v>572</v>
      </c>
      <c r="C1294" s="16" t="s">
        <v>60</v>
      </c>
      <c r="D1294" s="92">
        <v>2.5</v>
      </c>
      <c r="E1294" s="13">
        <f t="shared" si="22"/>
        <v>3.0750000000000002</v>
      </c>
      <c r="F1294" s="14"/>
    </row>
    <row r="1295" spans="2:6" x14ac:dyDescent="0.3">
      <c r="B1295" s="24" t="s">
        <v>573</v>
      </c>
      <c r="C1295" s="16" t="s">
        <v>17</v>
      </c>
      <c r="D1295" s="92">
        <v>3</v>
      </c>
      <c r="E1295" s="13">
        <f t="shared" si="22"/>
        <v>3.69</v>
      </c>
      <c r="F1295" s="14"/>
    </row>
    <row r="1296" spans="2:6" x14ac:dyDescent="0.3">
      <c r="B1296" s="23" t="s">
        <v>574</v>
      </c>
      <c r="C1296" s="16" t="s">
        <v>60</v>
      </c>
      <c r="D1296" s="92">
        <v>3.2</v>
      </c>
      <c r="E1296" s="13">
        <f t="shared" si="22"/>
        <v>3.9359999999999999</v>
      </c>
      <c r="F1296" s="14"/>
    </row>
    <row r="1297" spans="2:6" x14ac:dyDescent="0.3">
      <c r="B1297" s="24" t="s">
        <v>575</v>
      </c>
      <c r="C1297" s="16"/>
      <c r="D1297" s="92"/>
      <c r="E1297" s="13"/>
      <c r="F1297" s="14"/>
    </row>
    <row r="1298" spans="2:6" x14ac:dyDescent="0.3">
      <c r="B1298" s="23" t="s">
        <v>576</v>
      </c>
      <c r="C1298" s="16" t="s">
        <v>17</v>
      </c>
      <c r="D1298" s="92">
        <v>3</v>
      </c>
      <c r="E1298" s="13">
        <f t="shared" si="22"/>
        <v>3.69</v>
      </c>
      <c r="F1298" s="14"/>
    </row>
    <row r="1299" spans="2:6" x14ac:dyDescent="0.3">
      <c r="B1299" s="24" t="s">
        <v>577</v>
      </c>
      <c r="C1299" s="16" t="s">
        <v>19</v>
      </c>
      <c r="D1299" s="92">
        <v>3.5</v>
      </c>
      <c r="E1299" s="13">
        <f t="shared" si="22"/>
        <v>4.3049999999999997</v>
      </c>
      <c r="F1299" s="14"/>
    </row>
    <row r="1300" spans="2:6" x14ac:dyDescent="0.3">
      <c r="B1300" s="27"/>
      <c r="C1300" s="16"/>
      <c r="D1300" s="92"/>
      <c r="E1300" s="13"/>
      <c r="F1300" s="14"/>
    </row>
    <row r="1301" spans="2:6" x14ac:dyDescent="0.3">
      <c r="B1301" s="23" t="s">
        <v>578</v>
      </c>
      <c r="C1301" s="16" t="s">
        <v>60</v>
      </c>
      <c r="D1301" s="92">
        <v>3</v>
      </c>
      <c r="E1301" s="13">
        <f t="shared" si="22"/>
        <v>3.69</v>
      </c>
      <c r="F1301" s="14"/>
    </row>
    <row r="1302" spans="2:6" x14ac:dyDescent="0.3">
      <c r="B1302" s="24" t="s">
        <v>579</v>
      </c>
      <c r="C1302" s="16" t="s">
        <v>17</v>
      </c>
      <c r="D1302" s="92">
        <v>3.2</v>
      </c>
      <c r="E1302" s="13">
        <f t="shared" si="22"/>
        <v>3.9359999999999999</v>
      </c>
      <c r="F1302" s="14"/>
    </row>
    <row r="1303" spans="2:6" x14ac:dyDescent="0.3">
      <c r="B1303" s="26"/>
      <c r="C1303" s="16"/>
      <c r="D1303" s="92"/>
      <c r="E1303" s="13"/>
      <c r="F1303" s="14"/>
    </row>
    <row r="1304" spans="2:6" x14ac:dyDescent="0.3">
      <c r="B1304" s="23" t="s">
        <v>580</v>
      </c>
      <c r="C1304" s="16" t="s">
        <v>60</v>
      </c>
      <c r="D1304" s="92">
        <v>3</v>
      </c>
      <c r="E1304" s="13">
        <f t="shared" ref="E1304:E1346" si="23">D1304*1.23</f>
        <v>3.69</v>
      </c>
      <c r="F1304" s="14"/>
    </row>
    <row r="1305" spans="2:6" x14ac:dyDescent="0.3">
      <c r="B1305" s="24" t="s">
        <v>581</v>
      </c>
      <c r="C1305" s="16" t="s">
        <v>17</v>
      </c>
      <c r="D1305" s="92">
        <v>4</v>
      </c>
      <c r="E1305" s="13">
        <f t="shared" si="23"/>
        <v>4.92</v>
      </c>
      <c r="F1305" s="14"/>
    </row>
    <row r="1306" spans="2:6" x14ac:dyDescent="0.3">
      <c r="B1306" s="27"/>
      <c r="C1306" s="16"/>
      <c r="D1306" s="92"/>
      <c r="E1306" s="13"/>
      <c r="F1306" s="14"/>
    </row>
    <row r="1307" spans="2:6" x14ac:dyDescent="0.3">
      <c r="B1307" s="23" t="s">
        <v>582</v>
      </c>
      <c r="C1307" s="16" t="s">
        <v>228</v>
      </c>
      <c r="D1307" s="92">
        <v>2.5</v>
      </c>
      <c r="E1307" s="13">
        <f t="shared" si="23"/>
        <v>3.0750000000000002</v>
      </c>
      <c r="F1307" s="14"/>
    </row>
    <row r="1308" spans="2:6" x14ac:dyDescent="0.3">
      <c r="B1308" s="24" t="s">
        <v>583</v>
      </c>
      <c r="C1308" s="16" t="s">
        <v>60</v>
      </c>
      <c r="D1308" s="92">
        <v>4</v>
      </c>
      <c r="E1308" s="13">
        <f t="shared" si="23"/>
        <v>4.92</v>
      </c>
      <c r="F1308" s="14"/>
    </row>
    <row r="1309" spans="2:6" x14ac:dyDescent="0.3">
      <c r="B1309" s="27"/>
      <c r="C1309" s="16"/>
      <c r="D1309" s="92"/>
      <c r="E1309" s="13"/>
      <c r="F1309" s="14"/>
    </row>
    <row r="1310" spans="2:6" x14ac:dyDescent="0.3">
      <c r="B1310" s="23" t="s">
        <v>584</v>
      </c>
      <c r="C1310" s="16" t="s">
        <v>843</v>
      </c>
      <c r="D1310" s="92">
        <v>7.4</v>
      </c>
      <c r="E1310" s="13">
        <f t="shared" si="23"/>
        <v>9.1020000000000003</v>
      </c>
      <c r="F1310" s="14"/>
    </row>
    <row r="1311" spans="2:6" x14ac:dyDescent="0.3">
      <c r="B1311" s="24" t="s">
        <v>585</v>
      </c>
      <c r="C1311" s="16" t="s">
        <v>154</v>
      </c>
      <c r="D1311" s="92">
        <v>15</v>
      </c>
      <c r="E1311" s="13">
        <f t="shared" si="23"/>
        <v>18.45</v>
      </c>
      <c r="F1311" s="14"/>
    </row>
    <row r="1312" spans="2:6" x14ac:dyDescent="0.3">
      <c r="C1312" s="16" t="s">
        <v>844</v>
      </c>
      <c r="D1312" s="92">
        <v>18</v>
      </c>
      <c r="E1312" s="13">
        <f t="shared" si="23"/>
        <v>22.14</v>
      </c>
      <c r="F1312" s="14"/>
    </row>
    <row r="1313" spans="2:6" x14ac:dyDescent="0.3">
      <c r="B1313" s="24"/>
      <c r="C1313" s="16"/>
      <c r="D1313" s="92"/>
      <c r="E1313" s="13"/>
      <c r="F1313" s="14"/>
    </row>
    <row r="1314" spans="2:6" x14ac:dyDescent="0.3">
      <c r="B1314" s="23" t="s">
        <v>586</v>
      </c>
      <c r="C1314" s="16" t="s">
        <v>97</v>
      </c>
      <c r="D1314" s="92">
        <v>50</v>
      </c>
      <c r="E1314" s="13">
        <f>D1314*1.23</f>
        <v>61.5</v>
      </c>
      <c r="F1314" s="14"/>
    </row>
    <row r="1315" spans="2:6" x14ac:dyDescent="0.3">
      <c r="B1315" s="24" t="s">
        <v>773</v>
      </c>
      <c r="C1315" s="78"/>
      <c r="D1315" s="93"/>
      <c r="F1315" s="14"/>
    </row>
    <row r="1316" spans="2:6" x14ac:dyDescent="0.3">
      <c r="B1316" s="23" t="s">
        <v>587</v>
      </c>
      <c r="C1316" s="16" t="s">
        <v>17</v>
      </c>
      <c r="D1316" s="92">
        <v>3.5</v>
      </c>
      <c r="E1316" s="13">
        <f t="shared" si="23"/>
        <v>4.3049999999999997</v>
      </c>
      <c r="F1316" s="14"/>
    </row>
    <row r="1317" spans="2:6" x14ac:dyDescent="0.3">
      <c r="B1317" s="24" t="s">
        <v>588</v>
      </c>
      <c r="C1317" s="37"/>
      <c r="D1317" s="99"/>
      <c r="E1317" s="13"/>
      <c r="F1317" s="14"/>
    </row>
    <row r="1318" spans="2:6" x14ac:dyDescent="0.3">
      <c r="B1318" s="23" t="s">
        <v>589</v>
      </c>
      <c r="C1318" s="16" t="s">
        <v>17</v>
      </c>
      <c r="D1318" s="92">
        <v>4</v>
      </c>
      <c r="E1318" s="13">
        <f t="shared" si="23"/>
        <v>4.92</v>
      </c>
      <c r="F1318" s="14"/>
    </row>
    <row r="1319" spans="2:6" x14ac:dyDescent="0.3">
      <c r="B1319" s="24" t="s">
        <v>590</v>
      </c>
      <c r="C1319" s="16" t="s">
        <v>19</v>
      </c>
      <c r="D1319" s="92">
        <v>6</v>
      </c>
      <c r="E1319" s="13">
        <f t="shared" si="23"/>
        <v>7.38</v>
      </c>
      <c r="F1319" s="14"/>
    </row>
    <row r="1320" spans="2:6" x14ac:dyDescent="0.3">
      <c r="B1320" s="27"/>
      <c r="C1320" s="16" t="s">
        <v>62</v>
      </c>
      <c r="D1320" s="92">
        <v>9.5</v>
      </c>
      <c r="E1320" s="13">
        <f t="shared" si="23"/>
        <v>11.685</v>
      </c>
      <c r="F1320" s="14"/>
    </row>
    <row r="1321" spans="2:6" x14ac:dyDescent="0.3">
      <c r="B1321" s="23"/>
      <c r="C1321" s="16" t="s">
        <v>183</v>
      </c>
      <c r="D1321" s="92">
        <v>17</v>
      </c>
      <c r="E1321" s="13">
        <f t="shared" si="23"/>
        <v>20.91</v>
      </c>
      <c r="F1321" s="14"/>
    </row>
    <row r="1322" spans="2:6" x14ac:dyDescent="0.3">
      <c r="B1322" s="24"/>
      <c r="C1322" s="16" t="s">
        <v>196</v>
      </c>
      <c r="D1322" s="92">
        <v>26</v>
      </c>
      <c r="E1322" s="13">
        <f t="shared" si="23"/>
        <v>31.98</v>
      </c>
      <c r="F1322" s="14"/>
    </row>
    <row r="1323" spans="2:6" x14ac:dyDescent="0.3">
      <c r="B1323" s="23" t="s">
        <v>592</v>
      </c>
      <c r="C1323" s="45" t="s">
        <v>736</v>
      </c>
      <c r="D1323" s="95">
        <v>70</v>
      </c>
      <c r="E1323" s="13">
        <f t="shared" si="23"/>
        <v>86.1</v>
      </c>
      <c r="F1323" s="14"/>
    </row>
    <row r="1324" spans="2:6" x14ac:dyDescent="0.3">
      <c r="B1324" s="24" t="s">
        <v>591</v>
      </c>
      <c r="C1324" s="45"/>
      <c r="D1324" s="95"/>
      <c r="E1324" s="13"/>
      <c r="F1324" s="14"/>
    </row>
    <row r="1325" spans="2:6" x14ac:dyDescent="0.3">
      <c r="B1325" s="23" t="s">
        <v>593</v>
      </c>
      <c r="C1325" s="16" t="s">
        <v>60</v>
      </c>
      <c r="D1325" s="92">
        <v>2</v>
      </c>
      <c r="E1325" s="13">
        <f t="shared" si="23"/>
        <v>2.46</v>
      </c>
      <c r="F1325" s="14"/>
    </row>
    <row r="1326" spans="2:6" x14ac:dyDescent="0.3">
      <c r="B1326" s="24" t="s">
        <v>594</v>
      </c>
      <c r="C1326" s="16" t="s">
        <v>17</v>
      </c>
      <c r="D1326" s="92">
        <v>3</v>
      </c>
      <c r="E1326" s="13">
        <f t="shared" si="23"/>
        <v>3.69</v>
      </c>
      <c r="F1326" s="14"/>
    </row>
    <row r="1327" spans="2:6" x14ac:dyDescent="0.3">
      <c r="B1327" s="23"/>
      <c r="C1327" s="16" t="s">
        <v>19</v>
      </c>
      <c r="D1327" s="92">
        <v>4.5</v>
      </c>
      <c r="E1327" s="13">
        <f t="shared" si="23"/>
        <v>5.5350000000000001</v>
      </c>
      <c r="F1327" s="14"/>
    </row>
    <row r="1328" spans="2:6" x14ac:dyDescent="0.3">
      <c r="B1328" s="24"/>
      <c r="C1328" s="16" t="s">
        <v>62</v>
      </c>
      <c r="D1328" s="92">
        <v>5.7</v>
      </c>
      <c r="E1328" s="13">
        <f t="shared" si="23"/>
        <v>7.0110000000000001</v>
      </c>
      <c r="F1328" s="14"/>
    </row>
    <row r="1329" spans="2:6" x14ac:dyDescent="0.3">
      <c r="C1329" s="16" t="s">
        <v>226</v>
      </c>
      <c r="D1329" s="92">
        <v>12</v>
      </c>
      <c r="E1329" s="13">
        <f t="shared" si="23"/>
        <v>14.76</v>
      </c>
      <c r="F1329" s="14"/>
    </row>
    <row r="1330" spans="2:6" x14ac:dyDescent="0.3">
      <c r="B1330" s="28"/>
      <c r="C1330" s="16" t="s">
        <v>95</v>
      </c>
      <c r="D1330" s="92">
        <v>14</v>
      </c>
      <c r="E1330" s="13">
        <f t="shared" si="23"/>
        <v>17.22</v>
      </c>
      <c r="F1330" s="14"/>
    </row>
    <row r="1331" spans="2:6" x14ac:dyDescent="0.3">
      <c r="B1331" s="28"/>
      <c r="C1331" s="16" t="s">
        <v>268</v>
      </c>
      <c r="D1331" s="92">
        <v>16</v>
      </c>
      <c r="E1331" s="13">
        <f t="shared" si="23"/>
        <v>19.68</v>
      </c>
      <c r="F1331" s="14"/>
    </row>
    <row r="1332" spans="2:6" x14ac:dyDescent="0.3">
      <c r="B1332" s="28"/>
      <c r="C1332" s="16" t="s">
        <v>154</v>
      </c>
      <c r="D1332" s="92">
        <v>20</v>
      </c>
      <c r="E1332" s="13">
        <f t="shared" si="23"/>
        <v>24.6</v>
      </c>
      <c r="F1332" s="14"/>
    </row>
    <row r="1333" spans="2:6" x14ac:dyDescent="0.3">
      <c r="B1333" s="28"/>
      <c r="C1333" s="16" t="s">
        <v>255</v>
      </c>
      <c r="D1333" s="92">
        <v>28</v>
      </c>
      <c r="E1333" s="13">
        <f t="shared" si="23"/>
        <v>34.44</v>
      </c>
      <c r="F1333" s="14"/>
    </row>
    <row r="1334" spans="2:6" x14ac:dyDescent="0.3">
      <c r="B1334" s="28"/>
      <c r="C1334" s="16" t="s">
        <v>97</v>
      </c>
      <c r="D1334" s="92">
        <v>35</v>
      </c>
      <c r="E1334" s="13">
        <f t="shared" si="23"/>
        <v>43.05</v>
      </c>
      <c r="F1334" s="14"/>
    </row>
    <row r="1335" spans="2:6" x14ac:dyDescent="0.3">
      <c r="B1335" s="28"/>
      <c r="C1335" s="16" t="s">
        <v>70</v>
      </c>
      <c r="D1335" s="92">
        <v>75</v>
      </c>
      <c r="E1335" s="13">
        <f t="shared" si="23"/>
        <v>92.25</v>
      </c>
      <c r="F1335" s="14"/>
    </row>
    <row r="1336" spans="2:6" x14ac:dyDescent="0.3">
      <c r="B1336" s="28"/>
      <c r="C1336" s="16" t="s">
        <v>88</v>
      </c>
      <c r="D1336" s="92">
        <v>90</v>
      </c>
      <c r="E1336" s="13">
        <f t="shared" si="23"/>
        <v>110.7</v>
      </c>
      <c r="F1336" s="14"/>
    </row>
    <row r="1337" spans="2:6" x14ac:dyDescent="0.3">
      <c r="B1337" s="28"/>
      <c r="C1337" s="66"/>
      <c r="D1337" s="92"/>
      <c r="E1337" s="13"/>
      <c r="F1337" s="14"/>
    </row>
    <row r="1338" spans="2:6" x14ac:dyDescent="0.3">
      <c r="B1338" s="23" t="s">
        <v>595</v>
      </c>
      <c r="C1338" s="67" t="s">
        <v>239</v>
      </c>
      <c r="D1338" s="92">
        <v>35</v>
      </c>
      <c r="E1338" s="13">
        <f t="shared" si="23"/>
        <v>43.05</v>
      </c>
      <c r="F1338" s="14"/>
    </row>
    <row r="1339" spans="2:6" x14ac:dyDescent="0.3">
      <c r="B1339" s="24" t="s">
        <v>596</v>
      </c>
      <c r="C1339" s="67"/>
      <c r="D1339" s="92"/>
      <c r="E1339" s="13"/>
      <c r="F1339" s="14"/>
    </row>
    <row r="1340" spans="2:6" x14ac:dyDescent="0.3">
      <c r="B1340" s="23" t="s">
        <v>597</v>
      </c>
      <c r="C1340" s="16" t="s">
        <v>264</v>
      </c>
      <c r="D1340" s="92">
        <v>25</v>
      </c>
      <c r="E1340" s="13">
        <f t="shared" si="23"/>
        <v>30.75</v>
      </c>
      <c r="F1340" s="14"/>
    </row>
    <row r="1341" spans="2:6" x14ac:dyDescent="0.3">
      <c r="B1341" s="24" t="s">
        <v>598</v>
      </c>
      <c r="C1341" s="16" t="s">
        <v>183</v>
      </c>
      <c r="D1341" s="92">
        <v>35</v>
      </c>
      <c r="E1341" s="13">
        <f t="shared" si="23"/>
        <v>43.05</v>
      </c>
      <c r="F1341" s="14"/>
    </row>
    <row r="1342" spans="2:6" x14ac:dyDescent="0.3">
      <c r="B1342" s="23"/>
      <c r="C1342" s="16" t="s">
        <v>498</v>
      </c>
      <c r="D1342" s="92">
        <v>60</v>
      </c>
      <c r="E1342" s="13">
        <f t="shared" si="23"/>
        <v>73.8</v>
      </c>
      <c r="F1342" s="14"/>
    </row>
    <row r="1343" spans="2:6" x14ac:dyDescent="0.3">
      <c r="B1343" s="24"/>
      <c r="C1343" s="16" t="s">
        <v>154</v>
      </c>
      <c r="D1343" s="92">
        <v>75</v>
      </c>
      <c r="E1343" s="13">
        <f t="shared" si="23"/>
        <v>92.25</v>
      </c>
      <c r="F1343" s="14"/>
    </row>
    <row r="1344" spans="2:6" x14ac:dyDescent="0.3">
      <c r="B1344" s="24"/>
      <c r="C1344" s="16" t="s">
        <v>845</v>
      </c>
      <c r="D1344" s="92">
        <v>95</v>
      </c>
      <c r="E1344" s="13">
        <f t="shared" si="23"/>
        <v>116.85</v>
      </c>
      <c r="F1344" s="14"/>
    </row>
    <row r="1345" spans="2:6" x14ac:dyDescent="0.3">
      <c r="B1345" s="24"/>
      <c r="C1345" s="16" t="s">
        <v>97</v>
      </c>
      <c r="D1345" s="92">
        <v>125</v>
      </c>
      <c r="E1345" s="13">
        <f t="shared" si="23"/>
        <v>153.75</v>
      </c>
      <c r="F1345" s="14"/>
    </row>
    <row r="1346" spans="2:6" x14ac:dyDescent="0.3">
      <c r="B1346" s="30"/>
      <c r="C1346" s="16" t="s">
        <v>201</v>
      </c>
      <c r="D1346" s="92">
        <v>170</v>
      </c>
      <c r="E1346" s="13">
        <f t="shared" si="23"/>
        <v>209.1</v>
      </c>
      <c r="F1346" s="14"/>
    </row>
    <row r="1347" spans="2:6" x14ac:dyDescent="0.3">
      <c r="B1347" s="28"/>
      <c r="C1347" s="16"/>
      <c r="D1347" s="92"/>
      <c r="E1347" s="13"/>
      <c r="F1347" s="14"/>
    </row>
    <row r="1348" spans="2:6" x14ac:dyDescent="0.3">
      <c r="B1348" s="23" t="s">
        <v>599</v>
      </c>
      <c r="C1348" s="16" t="s">
        <v>226</v>
      </c>
      <c r="D1348" s="92">
        <v>12</v>
      </c>
      <c r="E1348" s="13">
        <f>D1348*1.23</f>
        <v>14.76</v>
      </c>
      <c r="F1348" s="14"/>
    </row>
    <row r="1349" spans="2:6" x14ac:dyDescent="0.3">
      <c r="B1349" s="24" t="s">
        <v>600</v>
      </c>
      <c r="C1349" s="16" t="s">
        <v>95</v>
      </c>
      <c r="D1349" s="92">
        <v>20</v>
      </c>
      <c r="E1349" s="13">
        <f>D1349*1.23</f>
        <v>24.6</v>
      </c>
      <c r="F1349" s="14"/>
    </row>
    <row r="1350" spans="2:6" x14ac:dyDescent="0.3">
      <c r="B1350" s="25"/>
      <c r="C1350" s="16" t="s">
        <v>268</v>
      </c>
      <c r="D1350" s="92">
        <v>28</v>
      </c>
      <c r="E1350" s="13">
        <f>D1350*1.23</f>
        <v>34.44</v>
      </c>
      <c r="F1350" s="14"/>
    </row>
    <row r="1351" spans="2:6" x14ac:dyDescent="0.3">
      <c r="B1351" s="24"/>
      <c r="C1351" s="16" t="s">
        <v>154</v>
      </c>
      <c r="D1351" s="92">
        <v>30</v>
      </c>
      <c r="E1351" s="13">
        <f>D1351*1.23</f>
        <v>36.9</v>
      </c>
      <c r="F1351" s="14"/>
    </row>
    <row r="1352" spans="2:6" x14ac:dyDescent="0.3">
      <c r="B1352" s="23"/>
      <c r="C1352" s="16" t="s">
        <v>601</v>
      </c>
      <c r="D1352" s="92">
        <v>45</v>
      </c>
      <c r="E1352" s="13">
        <f>D1352*1.23</f>
        <v>55.35</v>
      </c>
      <c r="F1352" s="14"/>
    </row>
    <row r="1353" spans="2:6" x14ac:dyDescent="0.3">
      <c r="B1353" s="23"/>
      <c r="C1353" s="78"/>
      <c r="D1353" s="93"/>
      <c r="E1353" s="83"/>
      <c r="F1353" s="14"/>
    </row>
    <row r="1354" spans="2:6" x14ac:dyDescent="0.3">
      <c r="B1354" s="23" t="s">
        <v>602</v>
      </c>
      <c r="C1354" s="16" t="s">
        <v>239</v>
      </c>
      <c r="D1354" s="92">
        <v>12</v>
      </c>
      <c r="E1354" s="13">
        <f t="shared" ref="E1354:E1361" si="24">D1354*1.23</f>
        <v>14.76</v>
      </c>
      <c r="F1354" s="14"/>
    </row>
    <row r="1355" spans="2:6" x14ac:dyDescent="0.3">
      <c r="B1355" s="15" t="s">
        <v>603</v>
      </c>
      <c r="C1355" s="16" t="s">
        <v>226</v>
      </c>
      <c r="D1355" s="92">
        <v>16</v>
      </c>
      <c r="E1355" s="13">
        <f t="shared" si="24"/>
        <v>19.68</v>
      </c>
      <c r="F1355" s="14"/>
    </row>
    <row r="1356" spans="2:6" x14ac:dyDescent="0.3">
      <c r="B1356" s="25"/>
      <c r="C1356" s="16" t="s">
        <v>95</v>
      </c>
      <c r="D1356" s="92">
        <v>20</v>
      </c>
      <c r="E1356" s="13">
        <f t="shared" si="24"/>
        <v>24.6</v>
      </c>
      <c r="F1356" s="14"/>
    </row>
    <row r="1357" spans="2:6" x14ac:dyDescent="0.3">
      <c r="B1357" s="23"/>
      <c r="C1357" s="16" t="s">
        <v>604</v>
      </c>
      <c r="D1357" s="92">
        <v>25</v>
      </c>
      <c r="E1357" s="13">
        <f t="shared" si="24"/>
        <v>30.75</v>
      </c>
      <c r="F1357" s="14"/>
    </row>
    <row r="1358" spans="2:6" x14ac:dyDescent="0.3">
      <c r="B1358" s="15"/>
      <c r="C1358" s="16" t="s">
        <v>154</v>
      </c>
      <c r="D1358" s="92">
        <v>30</v>
      </c>
      <c r="E1358" s="13">
        <f t="shared" si="24"/>
        <v>36.9</v>
      </c>
      <c r="F1358" s="14"/>
    </row>
    <row r="1359" spans="2:6" x14ac:dyDescent="0.3">
      <c r="B1359" s="23"/>
      <c r="C1359" s="16" t="s">
        <v>53</v>
      </c>
      <c r="D1359" s="92">
        <v>50</v>
      </c>
      <c r="E1359" s="13">
        <f t="shared" si="24"/>
        <v>61.5</v>
      </c>
      <c r="F1359" s="14"/>
    </row>
    <row r="1360" spans="2:6" x14ac:dyDescent="0.3">
      <c r="B1360" s="15"/>
      <c r="C1360" s="45" t="s">
        <v>70</v>
      </c>
      <c r="D1360" s="95">
        <v>80</v>
      </c>
      <c r="E1360" s="13">
        <f t="shared" si="24"/>
        <v>98.4</v>
      </c>
      <c r="F1360" s="14"/>
    </row>
    <row r="1361" spans="2:6" x14ac:dyDescent="0.3">
      <c r="B1361" s="28"/>
      <c r="C1361" s="45" t="s">
        <v>88</v>
      </c>
      <c r="D1361" s="95">
        <v>100</v>
      </c>
      <c r="E1361" s="13">
        <f t="shared" si="24"/>
        <v>123</v>
      </c>
      <c r="F1361" s="14"/>
    </row>
    <row r="1362" spans="2:6" x14ac:dyDescent="0.3">
      <c r="B1362" s="28"/>
      <c r="C1362" s="45"/>
      <c r="D1362" s="95"/>
      <c r="E1362" s="13"/>
      <c r="F1362" s="14"/>
    </row>
    <row r="1363" spans="2:6" x14ac:dyDescent="0.3">
      <c r="B1363" s="23" t="s">
        <v>605</v>
      </c>
      <c r="C1363" s="45" t="s">
        <v>268</v>
      </c>
      <c r="D1363" s="95">
        <v>60</v>
      </c>
      <c r="E1363" s="13">
        <f t="shared" ref="E1363:E1423" si="25">D1363*1.23</f>
        <v>73.8</v>
      </c>
      <c r="F1363" s="14"/>
    </row>
    <row r="1364" spans="2:6" x14ac:dyDescent="0.3">
      <c r="B1364" s="15" t="s">
        <v>774</v>
      </c>
      <c r="C1364" s="45" t="s">
        <v>154</v>
      </c>
      <c r="D1364" s="95">
        <v>75</v>
      </c>
      <c r="E1364" s="13">
        <f t="shared" si="25"/>
        <v>92.25</v>
      </c>
      <c r="F1364" s="14"/>
    </row>
    <row r="1365" spans="2:6" x14ac:dyDescent="0.3">
      <c r="B1365" s="15"/>
      <c r="C1365" s="45"/>
      <c r="D1365" s="95"/>
      <c r="E1365" s="13"/>
      <c r="F1365" s="14"/>
    </row>
    <row r="1366" spans="2:6" x14ac:dyDescent="0.3">
      <c r="B1366" s="23" t="s">
        <v>606</v>
      </c>
      <c r="C1366" s="16" t="s">
        <v>60</v>
      </c>
      <c r="D1366" s="92">
        <v>3</v>
      </c>
      <c r="E1366" s="13">
        <f t="shared" si="25"/>
        <v>3.69</v>
      </c>
      <c r="F1366" s="14"/>
    </row>
    <row r="1367" spans="2:6" x14ac:dyDescent="0.3">
      <c r="B1367" s="24" t="s">
        <v>607</v>
      </c>
      <c r="C1367" s="16" t="s">
        <v>264</v>
      </c>
      <c r="D1367" s="92">
        <v>20</v>
      </c>
      <c r="E1367" s="13">
        <f t="shared" si="25"/>
        <v>24.6</v>
      </c>
      <c r="F1367" s="14"/>
    </row>
    <row r="1368" spans="2:6" x14ac:dyDescent="0.3">
      <c r="B1368" s="23"/>
      <c r="C1368" s="16" t="s">
        <v>183</v>
      </c>
      <c r="D1368" s="92">
        <v>25</v>
      </c>
      <c r="E1368" s="13">
        <f t="shared" si="25"/>
        <v>30.75</v>
      </c>
      <c r="F1368" s="14"/>
    </row>
    <row r="1369" spans="2:6" x14ac:dyDescent="0.3">
      <c r="B1369" s="24"/>
      <c r="C1369" s="16" t="s">
        <v>196</v>
      </c>
      <c r="D1369" s="92">
        <v>30</v>
      </c>
      <c r="E1369" s="13">
        <f t="shared" si="25"/>
        <v>36.9</v>
      </c>
      <c r="F1369" s="14"/>
    </row>
    <row r="1370" spans="2:6" x14ac:dyDescent="0.3">
      <c r="B1370" s="24"/>
      <c r="C1370" s="16" t="s">
        <v>493</v>
      </c>
      <c r="D1370" s="92">
        <v>45</v>
      </c>
      <c r="E1370" s="13">
        <f t="shared" si="25"/>
        <v>55.35</v>
      </c>
      <c r="F1370" s="14"/>
    </row>
    <row r="1371" spans="2:6" x14ac:dyDescent="0.3">
      <c r="B1371" s="24"/>
      <c r="C1371" s="16" t="s">
        <v>498</v>
      </c>
      <c r="D1371" s="92">
        <v>65</v>
      </c>
      <c r="E1371" s="13">
        <f t="shared" si="25"/>
        <v>79.95</v>
      </c>
      <c r="F1371" s="14"/>
    </row>
    <row r="1372" spans="2:6" x14ac:dyDescent="0.3">
      <c r="B1372" s="25"/>
      <c r="C1372" s="16" t="s">
        <v>239</v>
      </c>
      <c r="D1372" s="92">
        <v>15</v>
      </c>
      <c r="E1372" s="13">
        <f t="shared" si="25"/>
        <v>18.45</v>
      </c>
      <c r="F1372" s="14"/>
    </row>
    <row r="1373" spans="2:6" x14ac:dyDescent="0.3">
      <c r="B1373" s="25"/>
      <c r="C1373" s="16" t="s">
        <v>226</v>
      </c>
      <c r="D1373" s="92">
        <v>18</v>
      </c>
      <c r="E1373" s="13">
        <f t="shared" si="25"/>
        <v>22.14</v>
      </c>
      <c r="F1373" s="14"/>
    </row>
    <row r="1374" spans="2:6" x14ac:dyDescent="0.3">
      <c r="B1374" s="28"/>
      <c r="C1374" s="16" t="s">
        <v>95</v>
      </c>
      <c r="D1374" s="92">
        <v>20</v>
      </c>
      <c r="E1374" s="13">
        <f t="shared" si="25"/>
        <v>24.6</v>
      </c>
      <c r="F1374" s="14"/>
    </row>
    <row r="1375" spans="2:6" x14ac:dyDescent="0.3">
      <c r="B1375" s="28"/>
      <c r="C1375" s="16" t="s">
        <v>268</v>
      </c>
      <c r="D1375" s="92">
        <v>25</v>
      </c>
      <c r="E1375" s="13">
        <f t="shared" si="25"/>
        <v>30.75</v>
      </c>
      <c r="F1375" s="14"/>
    </row>
    <row r="1376" spans="2:6" x14ac:dyDescent="0.3">
      <c r="B1376" s="23" t="s">
        <v>606</v>
      </c>
      <c r="C1376" s="16" t="s">
        <v>154</v>
      </c>
      <c r="D1376" s="92">
        <v>35</v>
      </c>
      <c r="E1376" s="13">
        <f t="shared" si="25"/>
        <v>43.05</v>
      </c>
      <c r="F1376" s="14"/>
    </row>
    <row r="1377" spans="2:6" x14ac:dyDescent="0.3">
      <c r="B1377" s="24" t="s">
        <v>607</v>
      </c>
      <c r="C1377" s="16" t="s">
        <v>255</v>
      </c>
      <c r="D1377" s="92">
        <v>60</v>
      </c>
      <c r="E1377" s="13">
        <f t="shared" si="25"/>
        <v>73.8</v>
      </c>
      <c r="F1377" s="14"/>
    </row>
    <row r="1378" spans="2:6" x14ac:dyDescent="0.3">
      <c r="B1378" s="32"/>
      <c r="C1378" s="16" t="s">
        <v>97</v>
      </c>
      <c r="D1378" s="92">
        <v>90</v>
      </c>
      <c r="E1378" s="13">
        <f t="shared" si="25"/>
        <v>110.7</v>
      </c>
      <c r="F1378" s="14"/>
    </row>
    <row r="1379" spans="2:6" x14ac:dyDescent="0.3">
      <c r="B1379" s="32"/>
      <c r="C1379" s="16" t="s">
        <v>70</v>
      </c>
      <c r="D1379" s="92">
        <v>100</v>
      </c>
      <c r="E1379" s="13">
        <f t="shared" si="25"/>
        <v>123</v>
      </c>
      <c r="F1379" s="14"/>
    </row>
    <row r="1380" spans="2:6" x14ac:dyDescent="0.3">
      <c r="B1380" s="32"/>
      <c r="C1380" s="16"/>
      <c r="D1380" s="92"/>
      <c r="E1380" s="13"/>
      <c r="F1380" s="14"/>
    </row>
    <row r="1381" spans="2:6" x14ac:dyDescent="0.3">
      <c r="B1381" s="23" t="s">
        <v>608</v>
      </c>
      <c r="C1381" s="16" t="s">
        <v>53</v>
      </c>
      <c r="D1381" s="92">
        <v>100</v>
      </c>
      <c r="E1381" s="13">
        <f t="shared" si="25"/>
        <v>123</v>
      </c>
      <c r="F1381" s="14"/>
    </row>
    <row r="1382" spans="2:6" x14ac:dyDescent="0.3">
      <c r="B1382" s="24" t="s">
        <v>609</v>
      </c>
      <c r="C1382" s="16" t="s">
        <v>88</v>
      </c>
      <c r="D1382" s="92">
        <v>120</v>
      </c>
      <c r="E1382" s="13">
        <f>D1382*1.23</f>
        <v>147.6</v>
      </c>
      <c r="F1382" s="14"/>
    </row>
    <row r="1383" spans="2:6" x14ac:dyDescent="0.3">
      <c r="C1383" s="16"/>
      <c r="D1383" s="92"/>
      <c r="E1383" s="13"/>
      <c r="F1383" s="14"/>
    </row>
    <row r="1384" spans="2:6" x14ac:dyDescent="0.3">
      <c r="B1384" s="44" t="s">
        <v>610</v>
      </c>
      <c r="C1384" s="16" t="s">
        <v>268</v>
      </c>
      <c r="D1384" s="92">
        <v>85</v>
      </c>
      <c r="E1384" s="13">
        <f>D1384*1.23</f>
        <v>104.55</v>
      </c>
      <c r="F1384" s="14"/>
    </row>
    <row r="1385" spans="2:6" x14ac:dyDescent="0.3">
      <c r="B1385" s="24" t="s">
        <v>611</v>
      </c>
      <c r="C1385" s="16" t="s">
        <v>154</v>
      </c>
      <c r="D1385" s="92">
        <v>100</v>
      </c>
      <c r="E1385" s="13">
        <f>D1385*1.23</f>
        <v>123</v>
      </c>
      <c r="F1385" s="14"/>
    </row>
    <row r="1386" spans="2:6" x14ac:dyDescent="0.3">
      <c r="B1386" s="24"/>
      <c r="C1386" s="16" t="s">
        <v>255</v>
      </c>
      <c r="D1386" s="92">
        <v>115</v>
      </c>
      <c r="E1386" s="13">
        <f>D1386*1.23</f>
        <v>141.44999999999999</v>
      </c>
      <c r="F1386" s="14"/>
    </row>
    <row r="1387" spans="2:6" x14ac:dyDescent="0.3">
      <c r="B1387" s="25"/>
      <c r="C1387" s="16"/>
      <c r="D1387" s="92"/>
      <c r="E1387" s="13"/>
      <c r="F1387" s="14"/>
    </row>
    <row r="1388" spans="2:6" x14ac:dyDescent="0.3">
      <c r="B1388" s="23" t="s">
        <v>612</v>
      </c>
      <c r="C1388" s="16" t="s">
        <v>226</v>
      </c>
      <c r="D1388" s="92">
        <v>25</v>
      </c>
      <c r="E1388" s="13">
        <f t="shared" si="25"/>
        <v>30.75</v>
      </c>
      <c r="F1388" s="14"/>
    </row>
    <row r="1389" spans="2:6" x14ac:dyDescent="0.3">
      <c r="B1389" s="24" t="s">
        <v>613</v>
      </c>
      <c r="C1389" s="16" t="s">
        <v>95</v>
      </c>
      <c r="D1389" s="92">
        <v>32</v>
      </c>
      <c r="E1389" s="13">
        <f t="shared" si="25"/>
        <v>39.36</v>
      </c>
      <c r="F1389" s="14"/>
    </row>
    <row r="1390" spans="2:6" x14ac:dyDescent="0.3">
      <c r="B1390" s="24"/>
      <c r="C1390" s="16" t="s">
        <v>268</v>
      </c>
      <c r="D1390" s="92">
        <v>39</v>
      </c>
      <c r="E1390" s="13">
        <f t="shared" si="25"/>
        <v>47.97</v>
      </c>
      <c r="F1390" s="14"/>
    </row>
    <row r="1391" spans="2:6" x14ac:dyDescent="0.3">
      <c r="B1391" s="24"/>
      <c r="C1391" s="16"/>
      <c r="D1391" s="92"/>
      <c r="E1391" s="13">
        <f t="shared" si="25"/>
        <v>0</v>
      </c>
      <c r="F1391" s="14"/>
    </row>
    <row r="1392" spans="2:6" x14ac:dyDescent="0.3">
      <c r="B1392" s="23" t="s">
        <v>614</v>
      </c>
      <c r="C1392" s="16" t="s">
        <v>19</v>
      </c>
      <c r="D1392" s="92">
        <v>15</v>
      </c>
      <c r="E1392" s="13">
        <f t="shared" si="25"/>
        <v>18.45</v>
      </c>
      <c r="F1392" s="14"/>
    </row>
    <row r="1393" spans="2:6" x14ac:dyDescent="0.3">
      <c r="B1393" s="24" t="s">
        <v>775</v>
      </c>
      <c r="C1393" s="16" t="s">
        <v>615</v>
      </c>
      <c r="D1393" s="92">
        <v>25</v>
      </c>
      <c r="E1393" s="13">
        <f t="shared" si="25"/>
        <v>30.75</v>
      </c>
      <c r="F1393" s="14"/>
    </row>
    <row r="1394" spans="2:6" x14ac:dyDescent="0.3">
      <c r="B1394" s="24"/>
      <c r="C1394" s="16" t="s">
        <v>226</v>
      </c>
      <c r="D1394" s="92">
        <v>30</v>
      </c>
      <c r="E1394" s="13">
        <f t="shared" si="25"/>
        <v>36.9</v>
      </c>
      <c r="F1394" s="14"/>
    </row>
    <row r="1395" spans="2:6" x14ac:dyDescent="0.3">
      <c r="B1395" s="24"/>
      <c r="C1395" s="16" t="s">
        <v>95</v>
      </c>
      <c r="D1395" s="92">
        <v>45</v>
      </c>
      <c r="E1395" s="13">
        <f t="shared" si="25"/>
        <v>55.35</v>
      </c>
      <c r="F1395" s="14"/>
    </row>
    <row r="1396" spans="2:6" x14ac:dyDescent="0.3">
      <c r="B1396" s="24"/>
      <c r="C1396" s="16"/>
      <c r="D1396" s="92"/>
      <c r="E1396" s="13"/>
      <c r="F1396" s="14"/>
    </row>
    <row r="1397" spans="2:6" x14ac:dyDescent="0.3">
      <c r="B1397" s="23" t="s">
        <v>616</v>
      </c>
      <c r="C1397" s="16" t="s">
        <v>60</v>
      </c>
      <c r="D1397" s="92">
        <v>8</v>
      </c>
      <c r="E1397" s="13">
        <f t="shared" si="25"/>
        <v>9.84</v>
      </c>
      <c r="F1397" s="14"/>
    </row>
    <row r="1398" spans="2:6" x14ac:dyDescent="0.3">
      <c r="B1398" s="24" t="s">
        <v>617</v>
      </c>
      <c r="C1398" s="16" t="s">
        <v>196</v>
      </c>
      <c r="D1398" s="92">
        <v>22</v>
      </c>
      <c r="E1398" s="13">
        <f t="shared" ref="E1398:E1408" si="26">D1398*1.23</f>
        <v>27.06</v>
      </c>
      <c r="F1398" s="14"/>
    </row>
    <row r="1399" spans="2:6" x14ac:dyDescent="0.3">
      <c r="B1399" s="25"/>
      <c r="C1399" s="16" t="s">
        <v>493</v>
      </c>
      <c r="D1399" s="92">
        <v>35</v>
      </c>
      <c r="E1399" s="13">
        <f t="shared" si="26"/>
        <v>43.05</v>
      </c>
      <c r="F1399" s="14"/>
    </row>
    <row r="1400" spans="2:6" x14ac:dyDescent="0.3">
      <c r="B1400" s="25"/>
      <c r="C1400" s="16" t="s">
        <v>615</v>
      </c>
      <c r="D1400" s="92">
        <v>20</v>
      </c>
      <c r="E1400" s="13">
        <f t="shared" si="26"/>
        <v>24.6</v>
      </c>
      <c r="F1400" s="14"/>
    </row>
    <row r="1401" spans="2:6" x14ac:dyDescent="0.3">
      <c r="B1401" s="23"/>
      <c r="C1401" s="16" t="s">
        <v>226</v>
      </c>
      <c r="D1401" s="92">
        <v>50</v>
      </c>
      <c r="E1401" s="13">
        <f t="shared" si="26"/>
        <v>61.5</v>
      </c>
      <c r="F1401" s="14"/>
    </row>
    <row r="1402" spans="2:6" x14ac:dyDescent="0.3">
      <c r="B1402" s="24"/>
      <c r="C1402" s="16" t="s">
        <v>95</v>
      </c>
      <c r="D1402" s="92">
        <v>80</v>
      </c>
      <c r="E1402" s="13">
        <f t="shared" si="26"/>
        <v>98.4</v>
      </c>
      <c r="F1402" s="14"/>
    </row>
    <row r="1403" spans="2:6" x14ac:dyDescent="0.3">
      <c r="B1403" s="28"/>
      <c r="C1403" s="16" t="s">
        <v>268</v>
      </c>
      <c r="D1403" s="92">
        <v>96</v>
      </c>
      <c r="E1403" s="13">
        <f t="shared" si="26"/>
        <v>118.08</v>
      </c>
      <c r="F1403" s="14"/>
    </row>
    <row r="1404" spans="2:6" x14ac:dyDescent="0.3">
      <c r="B1404" s="23"/>
      <c r="C1404" s="16" t="s">
        <v>154</v>
      </c>
      <c r="D1404" s="92">
        <v>115</v>
      </c>
      <c r="E1404" s="13">
        <f t="shared" si="26"/>
        <v>141.44999999999999</v>
      </c>
      <c r="F1404" s="14"/>
    </row>
    <row r="1405" spans="2:6" x14ac:dyDescent="0.3">
      <c r="B1405" s="24"/>
      <c r="C1405" s="16" t="s">
        <v>255</v>
      </c>
      <c r="D1405" s="92">
        <v>150</v>
      </c>
      <c r="E1405" s="13">
        <f t="shared" si="26"/>
        <v>184.5</v>
      </c>
      <c r="F1405" s="14"/>
    </row>
    <row r="1406" spans="2:6" x14ac:dyDescent="0.3">
      <c r="B1406" s="28"/>
      <c r="C1406" s="16" t="s">
        <v>97</v>
      </c>
      <c r="D1406" s="92">
        <v>200</v>
      </c>
      <c r="E1406" s="13">
        <f t="shared" si="26"/>
        <v>246</v>
      </c>
      <c r="F1406" s="14"/>
    </row>
    <row r="1407" spans="2:6" x14ac:dyDescent="0.3">
      <c r="B1407" s="23"/>
      <c r="C1407" s="16" t="s">
        <v>618</v>
      </c>
      <c r="D1407" s="92">
        <v>220</v>
      </c>
      <c r="E1407" s="13">
        <f t="shared" si="26"/>
        <v>270.60000000000002</v>
      </c>
      <c r="F1407" s="14"/>
    </row>
    <row r="1408" spans="2:6" x14ac:dyDescent="0.3">
      <c r="B1408" s="24"/>
      <c r="C1408" s="16" t="s">
        <v>88</v>
      </c>
      <c r="D1408" s="92">
        <v>280</v>
      </c>
      <c r="E1408" s="13">
        <f t="shared" si="26"/>
        <v>344.4</v>
      </c>
      <c r="F1408" s="14"/>
    </row>
    <row r="1409" spans="2:6" x14ac:dyDescent="0.3">
      <c r="B1409" s="32"/>
      <c r="C1409" s="16"/>
      <c r="D1409" s="92"/>
      <c r="E1409" s="13"/>
      <c r="F1409" s="14"/>
    </row>
    <row r="1410" spans="2:6" x14ac:dyDescent="0.3">
      <c r="B1410" s="23" t="s">
        <v>619</v>
      </c>
      <c r="C1410" s="16" t="s">
        <v>620</v>
      </c>
      <c r="D1410" s="92">
        <v>15</v>
      </c>
      <c r="E1410" s="13">
        <f t="shared" si="25"/>
        <v>18.45</v>
      </c>
      <c r="F1410" s="14"/>
    </row>
    <row r="1411" spans="2:6" x14ac:dyDescent="0.3">
      <c r="B1411" s="59" t="s">
        <v>621</v>
      </c>
      <c r="C1411" s="16"/>
      <c r="D1411" s="92"/>
      <c r="E1411" s="13"/>
      <c r="F1411" s="14"/>
    </row>
    <row r="1412" spans="2:6" x14ac:dyDescent="0.3">
      <c r="B1412" s="23" t="s">
        <v>622</v>
      </c>
      <c r="C1412" s="16" t="s">
        <v>245</v>
      </c>
      <c r="D1412" s="92">
        <v>5.7</v>
      </c>
      <c r="E1412" s="13">
        <f t="shared" si="25"/>
        <v>7.0110000000000001</v>
      </c>
      <c r="F1412" s="14"/>
    </row>
    <row r="1413" spans="2:6" x14ac:dyDescent="0.3">
      <c r="B1413" s="24" t="s">
        <v>623</v>
      </c>
      <c r="C1413" s="16" t="s">
        <v>17</v>
      </c>
      <c r="D1413" s="92">
        <v>9</v>
      </c>
      <c r="E1413" s="13">
        <f t="shared" si="25"/>
        <v>11.07</v>
      </c>
      <c r="F1413" s="14"/>
    </row>
    <row r="1414" spans="2:6" x14ac:dyDescent="0.3">
      <c r="B1414" s="27"/>
      <c r="C1414" s="16" t="s">
        <v>19</v>
      </c>
      <c r="D1414" s="92">
        <v>12</v>
      </c>
      <c r="E1414" s="13">
        <f t="shared" si="25"/>
        <v>14.76</v>
      </c>
      <c r="F1414" s="14"/>
    </row>
    <row r="1415" spans="2:6" x14ac:dyDescent="0.3">
      <c r="B1415" s="27"/>
      <c r="C1415" s="16" t="s">
        <v>183</v>
      </c>
      <c r="D1415" s="92">
        <v>55</v>
      </c>
      <c r="E1415" s="13">
        <f>D1415*1.23</f>
        <v>67.650000000000006</v>
      </c>
      <c r="F1415" s="14"/>
    </row>
    <row r="1416" spans="2:6" x14ac:dyDescent="0.3">
      <c r="B1416" s="27"/>
      <c r="C1416" s="16" t="s">
        <v>196</v>
      </c>
      <c r="D1416" s="92">
        <v>60</v>
      </c>
      <c r="E1416" s="13">
        <f>D1416*1.23</f>
        <v>73.8</v>
      </c>
      <c r="F1416" s="14"/>
    </row>
    <row r="1417" spans="2:6" x14ac:dyDescent="0.3">
      <c r="B1417" s="27"/>
      <c r="C1417" s="16" t="s">
        <v>493</v>
      </c>
      <c r="D1417" s="92">
        <v>65</v>
      </c>
      <c r="E1417" s="13">
        <f>D1417*1.23</f>
        <v>79.95</v>
      </c>
      <c r="F1417" s="14"/>
    </row>
    <row r="1418" spans="2:6" x14ac:dyDescent="0.3">
      <c r="B1418" s="27"/>
      <c r="C1418" s="16" t="s">
        <v>307</v>
      </c>
      <c r="D1418" s="92">
        <v>15</v>
      </c>
      <c r="E1418" s="13">
        <f>D1418*1.23</f>
        <v>18.45</v>
      </c>
      <c r="F1418" s="14"/>
    </row>
    <row r="1419" spans="2:6" x14ac:dyDescent="0.3">
      <c r="B1419" s="27"/>
      <c r="C1419" s="16" t="s">
        <v>239</v>
      </c>
      <c r="D1419" s="92">
        <v>25</v>
      </c>
      <c r="E1419" s="13">
        <f t="shared" si="25"/>
        <v>30.75</v>
      </c>
      <c r="F1419" s="14"/>
    </row>
    <row r="1420" spans="2:6" x14ac:dyDescent="0.3">
      <c r="B1420" s="27"/>
      <c r="C1420" s="16"/>
      <c r="D1420" s="92"/>
      <c r="E1420" s="13"/>
      <c r="F1420" s="14"/>
    </row>
    <row r="1421" spans="2:6" x14ac:dyDescent="0.3">
      <c r="B1421" s="23" t="s">
        <v>624</v>
      </c>
      <c r="C1421" s="16" t="s">
        <v>239</v>
      </c>
      <c r="D1421" s="92">
        <v>30</v>
      </c>
      <c r="E1421" s="13">
        <f t="shared" si="25"/>
        <v>36.9</v>
      </c>
      <c r="F1421" s="14"/>
    </row>
    <row r="1422" spans="2:6" x14ac:dyDescent="0.3">
      <c r="B1422" s="24" t="s">
        <v>625</v>
      </c>
      <c r="C1422" s="16"/>
      <c r="D1422" s="99"/>
      <c r="E1422" s="13"/>
      <c r="F1422" s="14"/>
    </row>
    <row r="1423" spans="2:6" x14ac:dyDescent="0.3">
      <c r="B1423" s="23" t="s">
        <v>776</v>
      </c>
      <c r="C1423" s="16" t="s">
        <v>245</v>
      </c>
      <c r="D1423" s="92">
        <v>18</v>
      </c>
      <c r="E1423" s="13">
        <f t="shared" si="25"/>
        <v>22.14</v>
      </c>
      <c r="F1423" s="14"/>
    </row>
    <row r="1424" spans="2:6" x14ac:dyDescent="0.3">
      <c r="B1424" s="24" t="s">
        <v>626</v>
      </c>
      <c r="C1424" s="16"/>
      <c r="D1424" s="92"/>
      <c r="E1424" s="13"/>
      <c r="F1424" s="14"/>
    </row>
    <row r="1425" spans="2:6" x14ac:dyDescent="0.3">
      <c r="B1425" s="24"/>
      <c r="C1425" s="16"/>
      <c r="D1425" s="92"/>
      <c r="E1425" s="13"/>
      <c r="F1425" s="14"/>
    </row>
    <row r="1426" spans="2:6" x14ac:dyDescent="0.3">
      <c r="B1426" s="23" t="s">
        <v>627</v>
      </c>
      <c r="C1426" s="16" t="s">
        <v>245</v>
      </c>
      <c r="D1426" s="92">
        <v>8</v>
      </c>
      <c r="E1426" s="13">
        <f t="shared" ref="E1426:E1478" si="27">D1426*1.23</f>
        <v>9.84</v>
      </c>
      <c r="F1426" s="14"/>
    </row>
    <row r="1427" spans="2:6" x14ac:dyDescent="0.3">
      <c r="B1427" s="24" t="s">
        <v>628</v>
      </c>
      <c r="C1427" s="16" t="s">
        <v>213</v>
      </c>
      <c r="D1427" s="92">
        <v>11</v>
      </c>
      <c r="E1427" s="13">
        <f t="shared" si="27"/>
        <v>13.53</v>
      </c>
      <c r="F1427" s="14"/>
    </row>
    <row r="1428" spans="2:6" x14ac:dyDescent="0.3">
      <c r="B1428" s="28"/>
      <c r="C1428" s="16"/>
      <c r="D1428" s="92"/>
      <c r="E1428" s="13"/>
      <c r="F1428" s="14"/>
    </row>
    <row r="1429" spans="2:6" x14ac:dyDescent="0.3">
      <c r="B1429" s="23" t="s">
        <v>629</v>
      </c>
      <c r="C1429" s="16" t="s">
        <v>60</v>
      </c>
      <c r="D1429" s="92">
        <v>4</v>
      </c>
      <c r="E1429" s="13">
        <f t="shared" si="27"/>
        <v>4.92</v>
      </c>
      <c r="F1429" s="14"/>
    </row>
    <row r="1430" spans="2:6" x14ac:dyDescent="0.3">
      <c r="B1430" s="24" t="s">
        <v>630</v>
      </c>
      <c r="C1430" s="16" t="s">
        <v>17</v>
      </c>
      <c r="D1430" s="92">
        <v>5.4</v>
      </c>
      <c r="E1430" s="13">
        <f t="shared" si="27"/>
        <v>6.6420000000000003</v>
      </c>
      <c r="F1430" s="14"/>
    </row>
    <row r="1431" spans="2:6" x14ac:dyDescent="0.3">
      <c r="C1431" s="16" t="s">
        <v>264</v>
      </c>
      <c r="D1431" s="92">
        <v>30</v>
      </c>
      <c r="E1431" s="13">
        <f t="shared" si="27"/>
        <v>36.9</v>
      </c>
      <c r="F1431" s="14"/>
    </row>
    <row r="1432" spans="2:6" x14ac:dyDescent="0.3">
      <c r="B1432" s="23"/>
      <c r="C1432" s="16" t="s">
        <v>183</v>
      </c>
      <c r="D1432" s="92">
        <v>37</v>
      </c>
      <c r="E1432" s="13">
        <f t="shared" si="27"/>
        <v>45.51</v>
      </c>
      <c r="F1432" s="14"/>
    </row>
    <row r="1433" spans="2:6" x14ac:dyDescent="0.3">
      <c r="B1433" s="24"/>
      <c r="C1433" s="16" t="s">
        <v>196</v>
      </c>
      <c r="D1433" s="92">
        <v>52</v>
      </c>
      <c r="E1433" s="13">
        <f t="shared" si="27"/>
        <v>63.96</v>
      </c>
      <c r="F1433" s="14"/>
    </row>
    <row r="1434" spans="2:6" x14ac:dyDescent="0.3">
      <c r="B1434" s="23"/>
      <c r="C1434" s="16" t="s">
        <v>493</v>
      </c>
      <c r="D1434" s="92">
        <v>75</v>
      </c>
      <c r="E1434" s="13">
        <f t="shared" si="27"/>
        <v>92.25</v>
      </c>
      <c r="F1434" s="14"/>
    </row>
    <row r="1435" spans="2:6" x14ac:dyDescent="0.3">
      <c r="B1435" s="23"/>
      <c r="C1435" s="16" t="s">
        <v>498</v>
      </c>
      <c r="D1435" s="92">
        <v>102</v>
      </c>
      <c r="E1435" s="13">
        <f t="shared" si="27"/>
        <v>125.46</v>
      </c>
      <c r="F1435" s="14"/>
    </row>
    <row r="1436" spans="2:6" x14ac:dyDescent="0.3">
      <c r="B1436" s="23"/>
      <c r="C1436" s="16" t="s">
        <v>285</v>
      </c>
      <c r="D1436" s="92">
        <v>140</v>
      </c>
      <c r="E1436" s="13">
        <f t="shared" si="27"/>
        <v>172.2</v>
      </c>
      <c r="F1436" s="14"/>
    </row>
    <row r="1437" spans="2:6" x14ac:dyDescent="0.3">
      <c r="B1437" s="24"/>
      <c r="C1437" s="40" t="s">
        <v>239</v>
      </c>
      <c r="D1437" s="92">
        <v>9</v>
      </c>
      <c r="E1437" s="13">
        <f t="shared" si="27"/>
        <v>11.07</v>
      </c>
      <c r="F1437" s="14"/>
    </row>
    <row r="1438" spans="2:6" x14ac:dyDescent="0.3">
      <c r="B1438" s="24"/>
      <c r="C1438" s="40" t="s">
        <v>226</v>
      </c>
      <c r="D1438" s="92">
        <v>20</v>
      </c>
      <c r="E1438" s="13">
        <f t="shared" si="27"/>
        <v>24.6</v>
      </c>
      <c r="F1438" s="14"/>
    </row>
    <row r="1439" spans="2:6" x14ac:dyDescent="0.3">
      <c r="B1439" s="28"/>
      <c r="C1439" s="16" t="s">
        <v>95</v>
      </c>
      <c r="D1439" s="92">
        <v>25</v>
      </c>
      <c r="E1439" s="13">
        <f t="shared" si="27"/>
        <v>30.75</v>
      </c>
      <c r="F1439" s="14"/>
    </row>
    <row r="1440" spans="2:6" x14ac:dyDescent="0.3">
      <c r="B1440" s="28"/>
      <c r="C1440" s="16" t="s">
        <v>268</v>
      </c>
      <c r="D1440" s="92">
        <v>40</v>
      </c>
      <c r="E1440" s="13">
        <f t="shared" si="27"/>
        <v>49.2</v>
      </c>
      <c r="F1440" s="14"/>
    </row>
    <row r="1441" spans="2:6" x14ac:dyDescent="0.3">
      <c r="B1441" s="28"/>
      <c r="C1441" s="16" t="s">
        <v>154</v>
      </c>
      <c r="D1441" s="92">
        <v>60</v>
      </c>
      <c r="E1441" s="13">
        <f t="shared" si="27"/>
        <v>73.8</v>
      </c>
      <c r="F1441" s="14"/>
    </row>
    <row r="1442" spans="2:6" x14ac:dyDescent="0.3">
      <c r="B1442" s="32"/>
      <c r="C1442" s="16" t="s">
        <v>255</v>
      </c>
      <c r="D1442" s="92">
        <v>80</v>
      </c>
      <c r="E1442" s="13">
        <f t="shared" si="27"/>
        <v>98.4</v>
      </c>
      <c r="F1442" s="14"/>
    </row>
    <row r="1443" spans="2:6" x14ac:dyDescent="0.3">
      <c r="B1443" s="78"/>
      <c r="C1443" s="16" t="s">
        <v>97</v>
      </c>
      <c r="D1443" s="92">
        <v>100</v>
      </c>
      <c r="E1443" s="13">
        <f t="shared" si="27"/>
        <v>123</v>
      </c>
      <c r="F1443" s="14"/>
    </row>
    <row r="1444" spans="2:6" x14ac:dyDescent="0.3">
      <c r="C1444" s="16" t="s">
        <v>70</v>
      </c>
      <c r="D1444" s="92">
        <v>120</v>
      </c>
      <c r="E1444" s="13">
        <f t="shared" si="27"/>
        <v>147.6</v>
      </c>
      <c r="F1444" s="14"/>
    </row>
    <row r="1445" spans="2:6" x14ac:dyDescent="0.3">
      <c r="B1445" s="32"/>
      <c r="C1445" s="16" t="s">
        <v>88</v>
      </c>
      <c r="D1445" s="92">
        <v>180</v>
      </c>
      <c r="E1445" s="13">
        <f t="shared" si="27"/>
        <v>221.4</v>
      </c>
      <c r="F1445" s="14"/>
    </row>
    <row r="1446" spans="2:6" x14ac:dyDescent="0.3">
      <c r="B1446" s="32"/>
      <c r="C1446" s="45"/>
      <c r="D1446" s="92"/>
      <c r="E1446" s="13"/>
      <c r="F1446" s="14"/>
    </row>
    <row r="1447" spans="2:6" x14ac:dyDescent="0.3">
      <c r="B1447" s="23" t="s">
        <v>631</v>
      </c>
      <c r="C1447" s="16" t="s">
        <v>838</v>
      </c>
      <c r="D1447" s="92">
        <v>70</v>
      </c>
      <c r="E1447" s="13">
        <f t="shared" si="27"/>
        <v>86.1</v>
      </c>
      <c r="F1447" s="14"/>
    </row>
    <row r="1448" spans="2:6" x14ac:dyDescent="0.3">
      <c r="B1448" s="24" t="s">
        <v>777</v>
      </c>
      <c r="C1448" s="16" t="s">
        <v>839</v>
      </c>
      <c r="D1448" s="92">
        <v>100</v>
      </c>
      <c r="E1448" s="13">
        <f t="shared" si="27"/>
        <v>123</v>
      </c>
      <c r="F1448" s="14"/>
    </row>
    <row r="1449" spans="2:6" x14ac:dyDescent="0.3">
      <c r="B1449" s="24"/>
      <c r="C1449" s="16" t="s">
        <v>840</v>
      </c>
      <c r="D1449" s="92">
        <v>130</v>
      </c>
      <c r="E1449" s="13">
        <f t="shared" si="27"/>
        <v>159.9</v>
      </c>
      <c r="F1449" s="14"/>
    </row>
    <row r="1450" spans="2:6" x14ac:dyDescent="0.3">
      <c r="B1450" s="24"/>
      <c r="C1450" s="16"/>
      <c r="D1450" s="92"/>
      <c r="E1450" s="13">
        <f t="shared" si="27"/>
        <v>0</v>
      </c>
      <c r="F1450" s="14"/>
    </row>
    <row r="1451" spans="2:6" x14ac:dyDescent="0.3">
      <c r="B1451" s="23" t="s">
        <v>632</v>
      </c>
      <c r="C1451" s="16" t="s">
        <v>97</v>
      </c>
      <c r="D1451" s="92">
        <v>110</v>
      </c>
      <c r="E1451" s="13">
        <f>D1451*1.23</f>
        <v>135.30000000000001</v>
      </c>
      <c r="F1451" s="14"/>
    </row>
    <row r="1452" spans="2:6" x14ac:dyDescent="0.3">
      <c r="B1452" s="24" t="s">
        <v>633</v>
      </c>
      <c r="C1452" s="16" t="s">
        <v>634</v>
      </c>
      <c r="D1452" s="92">
        <v>150</v>
      </c>
      <c r="E1452" s="13">
        <f>D1452*1.23</f>
        <v>184.5</v>
      </c>
      <c r="F1452" s="14"/>
    </row>
    <row r="1453" spans="2:6" x14ac:dyDescent="0.3">
      <c r="B1453" s="23"/>
      <c r="C1453" s="16" t="s">
        <v>88</v>
      </c>
      <c r="D1453" s="92">
        <v>250</v>
      </c>
      <c r="E1453" s="13">
        <f>D1453*1.23</f>
        <v>307.5</v>
      </c>
      <c r="F1453" s="14"/>
    </row>
    <row r="1454" spans="2:6" x14ac:dyDescent="0.3">
      <c r="B1454" s="23" t="s">
        <v>635</v>
      </c>
      <c r="C1454" s="16" t="s">
        <v>95</v>
      </c>
      <c r="D1454" s="92">
        <v>12</v>
      </c>
      <c r="E1454" s="13">
        <f t="shared" si="27"/>
        <v>14.76</v>
      </c>
      <c r="F1454" s="14"/>
    </row>
    <row r="1455" spans="2:6" x14ac:dyDescent="0.3">
      <c r="B1455" s="24" t="s">
        <v>636</v>
      </c>
      <c r="C1455" s="16" t="s">
        <v>268</v>
      </c>
      <c r="D1455" s="92">
        <v>50</v>
      </c>
      <c r="E1455" s="13">
        <f t="shared" si="27"/>
        <v>61.5</v>
      </c>
      <c r="F1455" s="14"/>
    </row>
    <row r="1456" spans="2:6" x14ac:dyDescent="0.3">
      <c r="B1456" s="25"/>
      <c r="C1456" s="16" t="s">
        <v>154</v>
      </c>
      <c r="D1456" s="92">
        <v>70</v>
      </c>
      <c r="E1456" s="13">
        <f t="shared" si="27"/>
        <v>86.1</v>
      </c>
      <c r="F1456" s="14"/>
    </row>
    <row r="1457" spans="2:6" x14ac:dyDescent="0.3">
      <c r="B1457" s="25"/>
      <c r="C1457" s="16" t="s">
        <v>53</v>
      </c>
      <c r="D1457" s="96">
        <v>85</v>
      </c>
      <c r="E1457" s="13">
        <f t="shared" si="27"/>
        <v>104.55</v>
      </c>
      <c r="F1457" s="14"/>
    </row>
    <row r="1458" spans="2:6" x14ac:dyDescent="0.3">
      <c r="B1458" s="25"/>
      <c r="C1458" s="16" t="s">
        <v>618</v>
      </c>
      <c r="D1458" s="92">
        <v>150</v>
      </c>
      <c r="E1458" s="13">
        <f t="shared" si="27"/>
        <v>184.5</v>
      </c>
      <c r="F1458" s="14"/>
    </row>
    <row r="1459" spans="2:6" x14ac:dyDescent="0.3">
      <c r="B1459" s="23"/>
      <c r="C1459" s="16" t="s">
        <v>88</v>
      </c>
      <c r="D1459" s="92">
        <v>200</v>
      </c>
      <c r="E1459" s="13">
        <f t="shared" si="27"/>
        <v>246</v>
      </c>
      <c r="F1459" s="14"/>
    </row>
    <row r="1460" spans="2:6" x14ac:dyDescent="0.3">
      <c r="B1460" s="28"/>
      <c r="C1460" s="16"/>
      <c r="D1460" s="92"/>
      <c r="E1460" s="13"/>
      <c r="F1460" s="14"/>
    </row>
    <row r="1461" spans="2:6" x14ac:dyDescent="0.3">
      <c r="B1461" s="23" t="s">
        <v>637</v>
      </c>
      <c r="C1461" s="16" t="s">
        <v>60</v>
      </c>
      <c r="D1461" s="92">
        <v>4.5</v>
      </c>
      <c r="E1461" s="13">
        <f t="shared" si="27"/>
        <v>5.5350000000000001</v>
      </c>
      <c r="F1461" s="14"/>
    </row>
    <row r="1462" spans="2:6" x14ac:dyDescent="0.3">
      <c r="B1462" s="24" t="s">
        <v>638</v>
      </c>
      <c r="C1462" s="16" t="s">
        <v>17</v>
      </c>
      <c r="D1462" s="92">
        <v>8</v>
      </c>
      <c r="E1462" s="13">
        <f t="shared" si="27"/>
        <v>9.84</v>
      </c>
      <c r="F1462" s="14"/>
    </row>
    <row r="1463" spans="2:6" x14ac:dyDescent="0.3">
      <c r="B1463" s="23"/>
      <c r="C1463" s="16" t="s">
        <v>19</v>
      </c>
      <c r="D1463" s="92">
        <v>12</v>
      </c>
      <c r="E1463" s="13">
        <f t="shared" si="27"/>
        <v>14.76</v>
      </c>
      <c r="F1463" s="14"/>
    </row>
    <row r="1464" spans="2:6" x14ac:dyDescent="0.3">
      <c r="B1464" s="23"/>
      <c r="C1464" s="16" t="s">
        <v>639</v>
      </c>
      <c r="D1464" s="92">
        <v>30</v>
      </c>
      <c r="E1464" s="13">
        <f t="shared" si="27"/>
        <v>36.9</v>
      </c>
      <c r="F1464" s="14"/>
    </row>
    <row r="1465" spans="2:6" x14ac:dyDescent="0.3">
      <c r="B1465" s="23"/>
      <c r="C1465" s="16" t="s">
        <v>183</v>
      </c>
      <c r="D1465" s="92">
        <v>40</v>
      </c>
      <c r="E1465" s="13">
        <f t="shared" si="27"/>
        <v>49.2</v>
      </c>
      <c r="F1465" s="14"/>
    </row>
    <row r="1466" spans="2:6" x14ac:dyDescent="0.3">
      <c r="B1466" s="23"/>
      <c r="C1466" s="16" t="s">
        <v>196</v>
      </c>
      <c r="D1466" s="92">
        <v>52</v>
      </c>
      <c r="E1466" s="13">
        <f t="shared" si="27"/>
        <v>63.96</v>
      </c>
      <c r="F1466" s="14"/>
    </row>
    <row r="1467" spans="2:6" x14ac:dyDescent="0.3">
      <c r="B1467" s="23"/>
      <c r="C1467" s="16" t="s">
        <v>493</v>
      </c>
      <c r="D1467" s="92">
        <v>75</v>
      </c>
      <c r="E1467" s="13">
        <f t="shared" si="27"/>
        <v>92.25</v>
      </c>
      <c r="F1467" s="14"/>
    </row>
    <row r="1468" spans="2:6" x14ac:dyDescent="0.3">
      <c r="B1468" s="23"/>
      <c r="C1468" s="16" t="s">
        <v>498</v>
      </c>
      <c r="D1468" s="92">
        <v>102</v>
      </c>
      <c r="E1468" s="13">
        <f t="shared" si="27"/>
        <v>125.46</v>
      </c>
      <c r="F1468" s="14"/>
    </row>
    <row r="1469" spans="2:6" x14ac:dyDescent="0.3">
      <c r="B1469" s="23"/>
      <c r="C1469" s="16" t="s">
        <v>226</v>
      </c>
      <c r="D1469" s="92">
        <v>20</v>
      </c>
      <c r="E1469" s="13">
        <f t="shared" si="27"/>
        <v>24.6</v>
      </c>
      <c r="F1469" s="14"/>
    </row>
    <row r="1470" spans="2:6" x14ac:dyDescent="0.3">
      <c r="B1470" s="23"/>
      <c r="C1470" s="16" t="s">
        <v>95</v>
      </c>
      <c r="D1470" s="92">
        <v>27</v>
      </c>
      <c r="E1470" s="13">
        <f t="shared" si="27"/>
        <v>33.21</v>
      </c>
      <c r="F1470" s="14"/>
    </row>
    <row r="1471" spans="2:6" x14ac:dyDescent="0.3">
      <c r="B1471" s="23"/>
      <c r="C1471" s="16" t="s">
        <v>268</v>
      </c>
      <c r="D1471" s="92">
        <v>30</v>
      </c>
      <c r="E1471" s="13">
        <f t="shared" si="27"/>
        <v>36.9</v>
      </c>
      <c r="F1471" s="14"/>
    </row>
    <row r="1472" spans="2:6" x14ac:dyDescent="0.3">
      <c r="B1472" s="23"/>
      <c r="C1472" s="16" t="s">
        <v>154</v>
      </c>
      <c r="D1472" s="92">
        <v>45</v>
      </c>
      <c r="E1472" s="13">
        <f t="shared" si="27"/>
        <v>55.35</v>
      </c>
      <c r="F1472" s="14"/>
    </row>
    <row r="1473" spans="2:6" x14ac:dyDescent="0.3">
      <c r="B1473" s="23"/>
      <c r="C1473" s="16" t="s">
        <v>255</v>
      </c>
      <c r="D1473" s="92">
        <v>70</v>
      </c>
      <c r="E1473" s="13">
        <f t="shared" si="27"/>
        <v>86.1</v>
      </c>
      <c r="F1473" s="14"/>
    </row>
    <row r="1474" spans="2:6" x14ac:dyDescent="0.3">
      <c r="B1474" s="24"/>
      <c r="C1474" s="16" t="s">
        <v>97</v>
      </c>
      <c r="D1474" s="92">
        <v>90</v>
      </c>
      <c r="E1474" s="13">
        <f t="shared" si="27"/>
        <v>110.7</v>
      </c>
      <c r="F1474" s="14"/>
    </row>
    <row r="1475" spans="2:6" x14ac:dyDescent="0.3">
      <c r="B1475" s="27"/>
      <c r="C1475" s="16" t="s">
        <v>70</v>
      </c>
      <c r="D1475" s="92">
        <v>120</v>
      </c>
      <c r="E1475" s="13">
        <f t="shared" si="27"/>
        <v>147.6</v>
      </c>
      <c r="F1475" s="14"/>
    </row>
    <row r="1476" spans="2:6" x14ac:dyDescent="0.3">
      <c r="B1476" s="27"/>
      <c r="C1476" s="16" t="s">
        <v>88</v>
      </c>
      <c r="D1476" s="92">
        <v>180</v>
      </c>
      <c r="E1476" s="13">
        <f t="shared" si="27"/>
        <v>221.4</v>
      </c>
      <c r="F1476" s="14"/>
    </row>
    <row r="1477" spans="2:6" x14ac:dyDescent="0.3">
      <c r="B1477" s="27"/>
      <c r="C1477" s="16"/>
      <c r="D1477" s="92"/>
      <c r="E1477" s="13"/>
      <c r="F1477" s="14"/>
    </row>
    <row r="1478" spans="2:6" x14ac:dyDescent="0.3">
      <c r="B1478" s="23" t="s">
        <v>640</v>
      </c>
      <c r="C1478" s="16" t="s">
        <v>95</v>
      </c>
      <c r="D1478" s="92">
        <v>40</v>
      </c>
      <c r="E1478" s="13">
        <f t="shared" si="27"/>
        <v>49.2</v>
      </c>
      <c r="F1478" s="14"/>
    </row>
    <row r="1479" spans="2:6" x14ac:dyDescent="0.3">
      <c r="B1479" s="32" t="s">
        <v>641</v>
      </c>
      <c r="C1479" s="16" t="s">
        <v>268</v>
      </c>
      <c r="D1479" s="92">
        <v>55</v>
      </c>
      <c r="E1479" s="13">
        <f>D1479*1.23</f>
        <v>67.650000000000006</v>
      </c>
      <c r="F1479" s="14"/>
    </row>
    <row r="1480" spans="2:6" x14ac:dyDescent="0.3">
      <c r="B1480" s="32"/>
      <c r="C1480" s="16"/>
      <c r="D1480" s="92"/>
      <c r="E1480" s="13"/>
      <c r="F1480" s="14"/>
    </row>
    <row r="1481" spans="2:6" x14ac:dyDescent="0.3">
      <c r="B1481" s="32"/>
      <c r="C1481" s="51"/>
      <c r="D1481" s="100"/>
      <c r="E1481" s="13"/>
      <c r="F1481" s="14"/>
    </row>
    <row r="1482" spans="2:6" x14ac:dyDescent="0.3">
      <c r="B1482" s="23" t="s">
        <v>642</v>
      </c>
      <c r="C1482" s="51" t="s">
        <v>95</v>
      </c>
      <c r="D1482" s="100">
        <v>60</v>
      </c>
      <c r="E1482" s="13">
        <f>D1482*1.23</f>
        <v>73.8</v>
      </c>
      <c r="F1482" s="14"/>
    </row>
    <row r="1483" spans="2:6" x14ac:dyDescent="0.3">
      <c r="B1483" s="24" t="s">
        <v>643</v>
      </c>
      <c r="C1483" s="16" t="s">
        <v>268</v>
      </c>
      <c r="D1483" s="92">
        <v>75</v>
      </c>
      <c r="E1483" s="13">
        <f>D1483*1.23</f>
        <v>92.25</v>
      </c>
      <c r="F1483" s="14"/>
    </row>
    <row r="1484" spans="2:6" x14ac:dyDescent="0.3">
      <c r="B1484" s="23"/>
      <c r="C1484" s="16" t="s">
        <v>154</v>
      </c>
      <c r="D1484" s="92">
        <v>90</v>
      </c>
      <c r="E1484" s="13">
        <f t="shared" ref="E1484:E1554" si="28">D1484*1.23</f>
        <v>110.7</v>
      </c>
      <c r="F1484" s="14"/>
    </row>
    <row r="1485" spans="2:6" x14ac:dyDescent="0.3">
      <c r="B1485" s="24"/>
      <c r="C1485" s="16" t="s">
        <v>255</v>
      </c>
      <c r="D1485" s="92">
        <v>120</v>
      </c>
      <c r="E1485" s="13">
        <f t="shared" si="28"/>
        <v>147.6</v>
      </c>
      <c r="F1485" s="14"/>
    </row>
    <row r="1486" spans="2:6" x14ac:dyDescent="0.3">
      <c r="B1486" s="27"/>
      <c r="C1486" s="16" t="s">
        <v>97</v>
      </c>
      <c r="D1486" s="92">
        <v>150</v>
      </c>
      <c r="E1486" s="13">
        <f t="shared" si="28"/>
        <v>184.5</v>
      </c>
      <c r="F1486" s="14"/>
    </row>
    <row r="1487" spans="2:6" x14ac:dyDescent="0.3">
      <c r="B1487" s="27"/>
      <c r="C1487" s="16"/>
      <c r="D1487" s="92"/>
      <c r="E1487" s="13"/>
      <c r="F1487" s="14"/>
    </row>
    <row r="1488" spans="2:6" x14ac:dyDescent="0.3">
      <c r="B1488" s="23" t="s">
        <v>644</v>
      </c>
      <c r="C1488" s="16" t="s">
        <v>183</v>
      </c>
      <c r="D1488" s="92">
        <v>80</v>
      </c>
      <c r="E1488" s="13">
        <f t="shared" si="28"/>
        <v>98.4</v>
      </c>
      <c r="F1488" s="14"/>
    </row>
    <row r="1489" spans="2:12" x14ac:dyDescent="0.3">
      <c r="B1489" s="24" t="s">
        <v>645</v>
      </c>
      <c r="C1489" s="16" t="s">
        <v>196</v>
      </c>
      <c r="D1489" s="92">
        <v>95</v>
      </c>
      <c r="E1489" s="13">
        <f t="shared" si="28"/>
        <v>116.85</v>
      </c>
      <c r="F1489" s="14"/>
    </row>
    <row r="1490" spans="2:12" x14ac:dyDescent="0.3">
      <c r="B1490" s="78"/>
      <c r="C1490" s="16" t="s">
        <v>239</v>
      </c>
      <c r="D1490" s="92">
        <v>25</v>
      </c>
      <c r="E1490" s="13">
        <f t="shared" si="28"/>
        <v>30.75</v>
      </c>
      <c r="F1490" s="14"/>
    </row>
    <row r="1491" spans="2:12" x14ac:dyDescent="0.3">
      <c r="C1491" s="16" t="s">
        <v>226</v>
      </c>
      <c r="D1491" s="92">
        <v>45</v>
      </c>
      <c r="E1491" s="13">
        <f t="shared" si="28"/>
        <v>55.35</v>
      </c>
      <c r="F1491" s="14"/>
    </row>
    <row r="1492" spans="2:12" x14ac:dyDescent="0.3">
      <c r="B1492" s="23"/>
      <c r="C1492" s="16" t="s">
        <v>95</v>
      </c>
      <c r="D1492" s="92">
        <v>75</v>
      </c>
      <c r="E1492" s="13">
        <f t="shared" si="28"/>
        <v>92.25</v>
      </c>
      <c r="F1492" s="14"/>
    </row>
    <row r="1493" spans="2:12" x14ac:dyDescent="0.3">
      <c r="B1493" s="23"/>
      <c r="C1493" s="16" t="s">
        <v>268</v>
      </c>
      <c r="D1493" s="92">
        <v>90</v>
      </c>
      <c r="E1493" s="13">
        <f t="shared" si="28"/>
        <v>110.7</v>
      </c>
      <c r="F1493" s="14"/>
    </row>
    <row r="1494" spans="2:12" x14ac:dyDescent="0.3">
      <c r="B1494" s="24"/>
      <c r="C1494" s="16" t="s">
        <v>154</v>
      </c>
      <c r="D1494" s="92">
        <v>115</v>
      </c>
      <c r="E1494" s="13">
        <f t="shared" si="28"/>
        <v>141.44999999999999</v>
      </c>
      <c r="F1494" s="14"/>
    </row>
    <row r="1495" spans="2:12" x14ac:dyDescent="0.3">
      <c r="B1495" s="25"/>
      <c r="C1495" s="16" t="s">
        <v>255</v>
      </c>
      <c r="D1495" s="92">
        <v>150</v>
      </c>
      <c r="E1495" s="13">
        <f t="shared" si="28"/>
        <v>184.5</v>
      </c>
    </row>
    <row r="1496" spans="2:12" x14ac:dyDescent="0.3">
      <c r="B1496" s="25"/>
      <c r="C1496" s="16" t="s">
        <v>97</v>
      </c>
      <c r="D1496" s="92">
        <v>180</v>
      </c>
      <c r="E1496" s="13">
        <f t="shared" si="28"/>
        <v>221.4</v>
      </c>
    </row>
    <row r="1497" spans="2:12" x14ac:dyDescent="0.3">
      <c r="B1497" s="28"/>
      <c r="C1497" s="16"/>
      <c r="D1497" s="92"/>
      <c r="E1497" s="13"/>
      <c r="F1497" s="14"/>
    </row>
    <row r="1498" spans="2:12" x14ac:dyDescent="0.3">
      <c r="B1498" s="23" t="s">
        <v>646</v>
      </c>
      <c r="C1498" s="16" t="s">
        <v>88</v>
      </c>
      <c r="D1498" s="92">
        <v>250</v>
      </c>
      <c r="E1498" s="13">
        <f>D1498*1.23</f>
        <v>307.5</v>
      </c>
      <c r="F1498" s="14"/>
    </row>
    <row r="1499" spans="2:12" x14ac:dyDescent="0.3">
      <c r="B1499" s="59" t="s">
        <v>647</v>
      </c>
      <c r="C1499" s="16"/>
      <c r="D1499" s="92"/>
      <c r="E1499" s="13"/>
      <c r="F1499" s="14"/>
    </row>
    <row r="1500" spans="2:12" x14ac:dyDescent="0.3">
      <c r="B1500" s="23" t="s">
        <v>648</v>
      </c>
      <c r="C1500" s="16" t="s">
        <v>19</v>
      </c>
      <c r="D1500" s="92">
        <v>25</v>
      </c>
      <c r="E1500" s="13">
        <f t="shared" si="28"/>
        <v>30.75</v>
      </c>
      <c r="F1500" s="14"/>
      <c r="L1500" s="81"/>
    </row>
    <row r="1501" spans="2:12" x14ac:dyDescent="0.3">
      <c r="B1501" s="24" t="s">
        <v>649</v>
      </c>
      <c r="C1501" s="16" t="s">
        <v>62</v>
      </c>
      <c r="D1501" s="92">
        <v>40</v>
      </c>
      <c r="E1501" s="13">
        <f t="shared" si="28"/>
        <v>49.2</v>
      </c>
      <c r="F1501" s="14"/>
    </row>
    <row r="1502" spans="2:12" x14ac:dyDescent="0.3">
      <c r="B1502" s="27"/>
      <c r="C1502" s="19"/>
      <c r="D1502" s="96"/>
      <c r="E1502" s="13"/>
      <c r="F1502" s="14"/>
    </row>
    <row r="1503" spans="2:12" x14ac:dyDescent="0.3">
      <c r="B1503" s="23" t="s">
        <v>728</v>
      </c>
      <c r="C1503" s="19" t="s">
        <v>60</v>
      </c>
      <c r="D1503" s="96">
        <v>7</v>
      </c>
      <c r="E1503" s="13">
        <f t="shared" si="28"/>
        <v>8.61</v>
      </c>
      <c r="F1503" s="14"/>
    </row>
    <row r="1504" spans="2:12" x14ac:dyDescent="0.3">
      <c r="B1504" s="24" t="s">
        <v>778</v>
      </c>
      <c r="C1504" s="19"/>
      <c r="D1504" s="96"/>
      <c r="E1504" s="13"/>
      <c r="F1504" s="14"/>
    </row>
    <row r="1505" spans="2:6" x14ac:dyDescent="0.3">
      <c r="B1505" s="23" t="s">
        <v>650</v>
      </c>
      <c r="C1505" s="19" t="s">
        <v>60</v>
      </c>
      <c r="D1505" s="96">
        <v>5</v>
      </c>
      <c r="E1505" s="13">
        <f t="shared" si="28"/>
        <v>6.15</v>
      </c>
      <c r="F1505" s="14"/>
    </row>
    <row r="1506" spans="2:6" x14ac:dyDescent="0.3">
      <c r="B1506" s="24" t="s">
        <v>651</v>
      </c>
      <c r="C1506" s="19" t="s">
        <v>17</v>
      </c>
      <c r="D1506" s="96">
        <v>7.5</v>
      </c>
      <c r="E1506" s="13">
        <f t="shared" si="28"/>
        <v>9.2249999999999996</v>
      </c>
      <c r="F1506" s="14"/>
    </row>
    <row r="1507" spans="2:6" x14ac:dyDescent="0.3">
      <c r="B1507" s="78"/>
      <c r="C1507" s="22" t="s">
        <v>239</v>
      </c>
      <c r="D1507" s="92">
        <v>10</v>
      </c>
      <c r="E1507" s="13">
        <f t="shared" si="28"/>
        <v>12.3</v>
      </c>
      <c r="F1507" s="14"/>
    </row>
    <row r="1508" spans="2:6" x14ac:dyDescent="0.3">
      <c r="B1508" s="23"/>
      <c r="C1508" s="22" t="s">
        <v>226</v>
      </c>
      <c r="D1508" s="92">
        <v>12</v>
      </c>
      <c r="E1508" s="13">
        <f t="shared" si="28"/>
        <v>14.76</v>
      </c>
      <c r="F1508" s="14"/>
    </row>
    <row r="1509" spans="2:6" x14ac:dyDescent="0.3">
      <c r="B1509" s="24"/>
      <c r="C1509" s="22" t="s">
        <v>95</v>
      </c>
      <c r="D1509" s="96">
        <v>20</v>
      </c>
      <c r="E1509" s="13">
        <f t="shared" si="28"/>
        <v>24.6</v>
      </c>
      <c r="F1509" s="14"/>
    </row>
    <row r="1510" spans="2:6" x14ac:dyDescent="0.3">
      <c r="B1510" s="23"/>
      <c r="C1510" s="22" t="s">
        <v>268</v>
      </c>
      <c r="D1510" s="92">
        <v>35</v>
      </c>
      <c r="E1510" s="13">
        <f t="shared" si="28"/>
        <v>43.05</v>
      </c>
      <c r="F1510" s="14"/>
    </row>
    <row r="1511" spans="2:6" x14ac:dyDescent="0.3">
      <c r="B1511" s="24"/>
      <c r="C1511" s="22" t="s">
        <v>154</v>
      </c>
      <c r="D1511" s="97">
        <v>50</v>
      </c>
      <c r="E1511" s="13">
        <f t="shared" si="28"/>
        <v>61.5</v>
      </c>
      <c r="F1511" s="14"/>
    </row>
    <row r="1512" spans="2:6" x14ac:dyDescent="0.3">
      <c r="B1512" s="28"/>
      <c r="C1512" s="22" t="s">
        <v>255</v>
      </c>
      <c r="D1512" s="97">
        <v>60</v>
      </c>
      <c r="E1512" s="13">
        <f t="shared" si="28"/>
        <v>73.8</v>
      </c>
      <c r="F1512" s="14"/>
    </row>
    <row r="1513" spans="2:6" x14ac:dyDescent="0.3">
      <c r="B1513" s="27"/>
      <c r="C1513" s="37"/>
      <c r="D1513" s="99"/>
      <c r="E1513" s="13"/>
      <c r="F1513" s="14"/>
    </row>
    <row r="1514" spans="2:6" x14ac:dyDescent="0.3">
      <c r="B1514" s="23" t="s">
        <v>652</v>
      </c>
      <c r="C1514" s="16" t="s">
        <v>88</v>
      </c>
      <c r="D1514" s="92">
        <v>90</v>
      </c>
      <c r="E1514" s="13">
        <f t="shared" si="28"/>
        <v>110.7</v>
      </c>
      <c r="F1514" s="14"/>
    </row>
    <row r="1515" spans="2:6" x14ac:dyDescent="0.3">
      <c r="B1515" s="15" t="s">
        <v>653</v>
      </c>
      <c r="C1515" s="16"/>
      <c r="D1515" s="92"/>
      <c r="E1515" s="13"/>
      <c r="F1515" s="14"/>
    </row>
    <row r="1516" spans="2:6" x14ac:dyDescent="0.3">
      <c r="B1516" s="23" t="s">
        <v>654</v>
      </c>
      <c r="C1516" s="16" t="s">
        <v>60</v>
      </c>
      <c r="D1516" s="92">
        <v>4.2</v>
      </c>
      <c r="E1516" s="13">
        <f t="shared" si="28"/>
        <v>5.1660000000000004</v>
      </c>
      <c r="F1516" s="14"/>
    </row>
    <row r="1517" spans="2:6" x14ac:dyDescent="0.3">
      <c r="B1517" s="24" t="s">
        <v>655</v>
      </c>
      <c r="C1517" s="16"/>
      <c r="D1517" s="92"/>
      <c r="E1517" s="13"/>
      <c r="F1517" s="14"/>
    </row>
    <row r="1518" spans="2:6" x14ac:dyDescent="0.3">
      <c r="B1518" s="21" t="s">
        <v>656</v>
      </c>
      <c r="C1518" s="16" t="s">
        <v>307</v>
      </c>
      <c r="D1518" s="92">
        <v>10</v>
      </c>
      <c r="E1518" s="13">
        <f t="shared" si="28"/>
        <v>12.3</v>
      </c>
      <c r="F1518" s="14"/>
    </row>
    <row r="1519" spans="2:6" x14ac:dyDescent="0.3">
      <c r="B1519" s="15" t="s">
        <v>657</v>
      </c>
      <c r="C1519" s="16" t="s">
        <v>239</v>
      </c>
      <c r="D1519" s="92">
        <v>20</v>
      </c>
      <c r="E1519" s="13">
        <f t="shared" si="28"/>
        <v>24.6</v>
      </c>
      <c r="F1519" s="14"/>
    </row>
    <row r="1520" spans="2:6" x14ac:dyDescent="0.3">
      <c r="B1520" s="15"/>
      <c r="C1520" s="16" t="s">
        <v>226</v>
      </c>
      <c r="D1520" s="92">
        <v>30</v>
      </c>
      <c r="E1520" s="13">
        <f t="shared" si="28"/>
        <v>36.9</v>
      </c>
      <c r="F1520" s="14"/>
    </row>
    <row r="1521" spans="2:6" x14ac:dyDescent="0.3">
      <c r="B1521" s="15"/>
      <c r="C1521" s="16" t="s">
        <v>95</v>
      </c>
      <c r="D1521" s="92">
        <v>45</v>
      </c>
      <c r="E1521" s="13">
        <f t="shared" si="28"/>
        <v>55.35</v>
      </c>
      <c r="F1521" s="14"/>
    </row>
    <row r="1522" spans="2:6" x14ac:dyDescent="0.3">
      <c r="B1522" s="15"/>
      <c r="C1522" s="16" t="s">
        <v>268</v>
      </c>
      <c r="D1522" s="92">
        <v>55</v>
      </c>
      <c r="E1522" s="13">
        <f t="shared" si="28"/>
        <v>67.650000000000006</v>
      </c>
      <c r="F1522" s="14"/>
    </row>
    <row r="1523" spans="2:6" x14ac:dyDescent="0.3">
      <c r="B1523" s="15"/>
      <c r="C1523" s="16" t="s">
        <v>154</v>
      </c>
      <c r="D1523" s="92">
        <v>70</v>
      </c>
      <c r="E1523" s="13">
        <f t="shared" si="28"/>
        <v>86.1</v>
      </c>
      <c r="F1523" s="14"/>
    </row>
    <row r="1524" spans="2:6" x14ac:dyDescent="0.3">
      <c r="B1524" s="15"/>
      <c r="C1524" s="16" t="s">
        <v>255</v>
      </c>
      <c r="D1524" s="92">
        <v>80</v>
      </c>
      <c r="E1524" s="13">
        <f t="shared" si="28"/>
        <v>98.4</v>
      </c>
      <c r="F1524" s="14"/>
    </row>
    <row r="1525" spans="2:6" x14ac:dyDescent="0.3">
      <c r="B1525" s="15"/>
      <c r="C1525" s="16"/>
      <c r="D1525" s="92"/>
      <c r="E1525" s="13"/>
      <c r="F1525" s="14"/>
    </row>
    <row r="1526" spans="2:6" x14ac:dyDescent="0.3">
      <c r="B1526" s="23" t="s">
        <v>658</v>
      </c>
      <c r="C1526" s="16" t="s">
        <v>226</v>
      </c>
      <c r="D1526" s="92">
        <v>25</v>
      </c>
      <c r="E1526" s="13">
        <f t="shared" si="28"/>
        <v>30.75</v>
      </c>
      <c r="F1526" s="14"/>
    </row>
    <row r="1527" spans="2:6" x14ac:dyDescent="0.3">
      <c r="B1527" s="24" t="s">
        <v>779</v>
      </c>
      <c r="C1527" s="37" t="s">
        <v>95</v>
      </c>
      <c r="D1527" s="92">
        <v>30</v>
      </c>
      <c r="E1527" s="13">
        <f t="shared" si="28"/>
        <v>36.9</v>
      </c>
      <c r="F1527" s="14"/>
    </row>
    <row r="1528" spans="2:6" x14ac:dyDescent="0.3">
      <c r="B1528" s="24"/>
      <c r="C1528" s="37"/>
      <c r="D1528" s="92"/>
      <c r="E1528" s="13"/>
      <c r="F1528" s="14"/>
    </row>
    <row r="1529" spans="2:6" x14ac:dyDescent="0.3">
      <c r="B1529" s="23" t="s">
        <v>659</v>
      </c>
      <c r="C1529" s="16" t="s">
        <v>60</v>
      </c>
      <c r="D1529" s="92">
        <v>5</v>
      </c>
      <c r="E1529" s="13">
        <f t="shared" si="28"/>
        <v>6.15</v>
      </c>
      <c r="F1529" s="14"/>
    </row>
    <row r="1530" spans="2:6" x14ac:dyDescent="0.3">
      <c r="B1530" s="24" t="s">
        <v>660</v>
      </c>
      <c r="C1530" s="16" t="s">
        <v>17</v>
      </c>
      <c r="D1530" s="92">
        <v>8</v>
      </c>
      <c r="E1530" s="13">
        <f t="shared" si="28"/>
        <v>9.84</v>
      </c>
      <c r="F1530" s="14"/>
    </row>
    <row r="1531" spans="2:6" x14ac:dyDescent="0.3">
      <c r="B1531" s="24"/>
      <c r="C1531" s="16" t="s">
        <v>224</v>
      </c>
      <c r="D1531" s="92">
        <v>17</v>
      </c>
      <c r="E1531" s="13">
        <f>D1531*1.23</f>
        <v>20.91</v>
      </c>
      <c r="F1531" s="14"/>
    </row>
    <row r="1532" spans="2:6" x14ac:dyDescent="0.3">
      <c r="B1532" s="24"/>
      <c r="C1532" s="16" t="s">
        <v>307</v>
      </c>
      <c r="D1532" s="92">
        <v>10</v>
      </c>
      <c r="E1532" s="13">
        <f t="shared" si="28"/>
        <v>12.3</v>
      </c>
      <c r="F1532" s="14"/>
    </row>
    <row r="1533" spans="2:6" x14ac:dyDescent="0.3">
      <c r="B1533" s="24"/>
      <c r="C1533" s="16" t="s">
        <v>239</v>
      </c>
      <c r="D1533" s="92">
        <v>14</v>
      </c>
      <c r="E1533" s="13">
        <f t="shared" si="28"/>
        <v>17.22</v>
      </c>
      <c r="F1533" s="14"/>
    </row>
    <row r="1534" spans="2:6" x14ac:dyDescent="0.3">
      <c r="B1534" s="23" t="s">
        <v>659</v>
      </c>
      <c r="C1534" s="16" t="s">
        <v>226</v>
      </c>
      <c r="D1534" s="92">
        <v>18</v>
      </c>
      <c r="E1534" s="13">
        <f t="shared" si="28"/>
        <v>22.14</v>
      </c>
      <c r="F1534" s="14"/>
    </row>
    <row r="1535" spans="2:6" x14ac:dyDescent="0.3">
      <c r="B1535" s="24" t="s">
        <v>660</v>
      </c>
      <c r="C1535" s="16" t="s">
        <v>95</v>
      </c>
      <c r="D1535" s="92">
        <v>24</v>
      </c>
      <c r="E1535" s="13">
        <f t="shared" si="28"/>
        <v>29.52</v>
      </c>
      <c r="F1535" s="14"/>
    </row>
    <row r="1536" spans="2:6" x14ac:dyDescent="0.3">
      <c r="B1536" s="28"/>
      <c r="C1536" s="16" t="s">
        <v>268</v>
      </c>
      <c r="D1536" s="92">
        <v>40</v>
      </c>
      <c r="E1536" s="13">
        <f t="shared" si="28"/>
        <v>49.2</v>
      </c>
      <c r="F1536" s="14"/>
    </row>
    <row r="1537" spans="2:6" x14ac:dyDescent="0.3">
      <c r="B1537" s="28"/>
      <c r="C1537" s="16" t="s">
        <v>154</v>
      </c>
      <c r="D1537" s="92">
        <v>55</v>
      </c>
      <c r="E1537" s="13">
        <f t="shared" si="28"/>
        <v>67.650000000000006</v>
      </c>
      <c r="F1537" s="14"/>
    </row>
    <row r="1538" spans="2:6" x14ac:dyDescent="0.3">
      <c r="B1538" s="28"/>
      <c r="C1538" s="16" t="s">
        <v>255</v>
      </c>
      <c r="D1538" s="92">
        <v>70</v>
      </c>
      <c r="E1538" s="13">
        <f t="shared" si="28"/>
        <v>86.1</v>
      </c>
      <c r="F1538" s="14"/>
    </row>
    <row r="1539" spans="2:6" x14ac:dyDescent="0.3">
      <c r="B1539" s="28"/>
      <c r="C1539" s="16" t="s">
        <v>97</v>
      </c>
      <c r="D1539" s="92">
        <v>90</v>
      </c>
      <c r="E1539" s="13">
        <f t="shared" si="28"/>
        <v>110.7</v>
      </c>
      <c r="F1539" s="14"/>
    </row>
    <row r="1540" spans="2:6" x14ac:dyDescent="0.3">
      <c r="B1540" s="28"/>
      <c r="C1540" s="16"/>
      <c r="D1540" s="92"/>
      <c r="E1540" s="13"/>
      <c r="F1540" s="14"/>
    </row>
    <row r="1541" spans="2:6" x14ac:dyDescent="0.3">
      <c r="B1541" s="23" t="s">
        <v>661</v>
      </c>
      <c r="C1541" s="16" t="s">
        <v>60</v>
      </c>
      <c r="D1541" s="92">
        <v>5</v>
      </c>
      <c r="E1541" s="13">
        <f t="shared" si="28"/>
        <v>6.15</v>
      </c>
      <c r="F1541" s="14"/>
    </row>
    <row r="1542" spans="2:6" x14ac:dyDescent="0.3">
      <c r="B1542" s="24" t="s">
        <v>780</v>
      </c>
      <c r="C1542" s="16"/>
      <c r="D1542" s="92"/>
      <c r="E1542" s="13"/>
      <c r="F1542" s="14"/>
    </row>
    <row r="1543" spans="2:6" x14ac:dyDescent="0.3">
      <c r="B1543" s="23" t="s">
        <v>662</v>
      </c>
      <c r="C1543" s="16" t="s">
        <v>239</v>
      </c>
      <c r="D1543" s="92">
        <v>15</v>
      </c>
      <c r="E1543" s="13">
        <f t="shared" si="28"/>
        <v>18.45</v>
      </c>
      <c r="F1543" s="14"/>
    </row>
    <row r="1544" spans="2:6" x14ac:dyDescent="0.3">
      <c r="B1544" s="24" t="s">
        <v>663</v>
      </c>
      <c r="C1544" s="16" t="s">
        <v>226</v>
      </c>
      <c r="D1544" s="92">
        <v>20</v>
      </c>
      <c r="E1544" s="13">
        <f t="shared" si="28"/>
        <v>24.6</v>
      </c>
      <c r="F1544" s="14"/>
    </row>
    <row r="1545" spans="2:6" x14ac:dyDescent="0.3">
      <c r="B1545" s="27"/>
      <c r="C1545" s="16" t="s">
        <v>95</v>
      </c>
      <c r="D1545" s="92">
        <v>25</v>
      </c>
      <c r="E1545" s="13">
        <f t="shared" si="28"/>
        <v>30.75</v>
      </c>
      <c r="F1545" s="14"/>
    </row>
    <row r="1546" spans="2:6" x14ac:dyDescent="0.3">
      <c r="B1546" s="27"/>
      <c r="C1546" s="16" t="s">
        <v>268</v>
      </c>
      <c r="D1546" s="92">
        <v>40</v>
      </c>
      <c r="E1546" s="13">
        <f t="shared" si="28"/>
        <v>49.2</v>
      </c>
      <c r="F1546" s="14"/>
    </row>
    <row r="1547" spans="2:6" x14ac:dyDescent="0.3">
      <c r="B1547" s="27"/>
      <c r="C1547" s="16"/>
      <c r="D1547" s="92"/>
      <c r="E1547" s="13"/>
      <c r="F1547" s="14"/>
    </row>
    <row r="1548" spans="2:6" x14ac:dyDescent="0.3">
      <c r="B1548" s="23" t="s">
        <v>664</v>
      </c>
      <c r="C1548" s="16" t="s">
        <v>88</v>
      </c>
      <c r="D1548" s="92">
        <v>21</v>
      </c>
      <c r="E1548" s="13">
        <f t="shared" si="28"/>
        <v>25.83</v>
      </c>
      <c r="F1548" s="14"/>
    </row>
    <row r="1549" spans="2:6" x14ac:dyDescent="0.3">
      <c r="B1549" s="24" t="s">
        <v>665</v>
      </c>
      <c r="C1549" s="16"/>
      <c r="D1549" s="92"/>
      <c r="E1549" s="13"/>
      <c r="F1549" s="14"/>
    </row>
    <row r="1550" spans="2:6" x14ac:dyDescent="0.3">
      <c r="B1550" s="23" t="s">
        <v>666</v>
      </c>
      <c r="C1550" s="16" t="s">
        <v>60</v>
      </c>
      <c r="D1550" s="92">
        <v>1.3</v>
      </c>
      <c r="E1550" s="13">
        <f t="shared" si="28"/>
        <v>1.599</v>
      </c>
      <c r="F1550" s="14"/>
    </row>
    <row r="1551" spans="2:6" x14ac:dyDescent="0.3">
      <c r="B1551" s="24" t="s">
        <v>667</v>
      </c>
      <c r="C1551" s="16" t="s">
        <v>17</v>
      </c>
      <c r="D1551" s="92">
        <v>4</v>
      </c>
      <c r="E1551" s="13">
        <f t="shared" si="28"/>
        <v>4.92</v>
      </c>
      <c r="F1551" s="14"/>
    </row>
    <row r="1552" spans="2:6" x14ac:dyDescent="0.3">
      <c r="B1552" s="24"/>
      <c r="C1552" s="16" t="s">
        <v>19</v>
      </c>
      <c r="D1552" s="92">
        <v>4.5</v>
      </c>
      <c r="E1552" s="13">
        <f t="shared" si="28"/>
        <v>5.5350000000000001</v>
      </c>
      <c r="F1552" s="14"/>
    </row>
    <row r="1553" spans="2:6" x14ac:dyDescent="0.3">
      <c r="B1553" s="24"/>
      <c r="C1553" s="16" t="s">
        <v>62</v>
      </c>
      <c r="D1553" s="92">
        <v>8</v>
      </c>
      <c r="E1553" s="13">
        <f t="shared" si="28"/>
        <v>9.84</v>
      </c>
      <c r="F1553" s="14"/>
    </row>
    <row r="1554" spans="2:6" x14ac:dyDescent="0.3">
      <c r="B1554" s="28"/>
      <c r="C1554" s="16" t="s">
        <v>239</v>
      </c>
      <c r="D1554" s="92">
        <v>4</v>
      </c>
      <c r="E1554" s="13">
        <f t="shared" si="28"/>
        <v>4.92</v>
      </c>
      <c r="F1554" s="14"/>
    </row>
    <row r="1555" spans="2:6" x14ac:dyDescent="0.3">
      <c r="B1555" s="27"/>
      <c r="C1555" s="16" t="s">
        <v>226</v>
      </c>
      <c r="D1555" s="92">
        <v>6</v>
      </c>
      <c r="E1555" s="13">
        <f t="shared" ref="E1555:E1610" si="29">D1555*1.23</f>
        <v>7.38</v>
      </c>
      <c r="F1555" s="14"/>
    </row>
    <row r="1556" spans="2:6" x14ac:dyDescent="0.3">
      <c r="B1556" s="27"/>
      <c r="C1556" s="16" t="s">
        <v>95</v>
      </c>
      <c r="D1556" s="92">
        <v>7</v>
      </c>
      <c r="E1556" s="13">
        <f t="shared" si="29"/>
        <v>8.61</v>
      </c>
      <c r="F1556" s="14"/>
    </row>
    <row r="1557" spans="2:6" x14ac:dyDescent="0.3">
      <c r="B1557" s="27"/>
      <c r="C1557" s="16" t="s">
        <v>268</v>
      </c>
      <c r="D1557" s="92">
        <v>8</v>
      </c>
      <c r="E1557" s="13">
        <f t="shared" si="29"/>
        <v>9.84</v>
      </c>
      <c r="F1557" s="14"/>
    </row>
    <row r="1558" spans="2:6" x14ac:dyDescent="0.3">
      <c r="B1558" s="27"/>
      <c r="C1558" s="16" t="s">
        <v>154</v>
      </c>
      <c r="D1558" s="92">
        <v>10</v>
      </c>
      <c r="E1558" s="13">
        <f t="shared" si="29"/>
        <v>12.3</v>
      </c>
      <c r="F1558" s="14"/>
    </row>
    <row r="1559" spans="2:6" x14ac:dyDescent="0.3">
      <c r="B1559" s="27"/>
      <c r="C1559" s="16" t="s">
        <v>781</v>
      </c>
      <c r="D1559" s="92">
        <v>20</v>
      </c>
      <c r="E1559" s="13">
        <f t="shared" si="29"/>
        <v>24.6</v>
      </c>
      <c r="F1559" s="14"/>
    </row>
    <row r="1560" spans="2:6" x14ac:dyDescent="0.3">
      <c r="B1560" s="23" t="s">
        <v>668</v>
      </c>
      <c r="C1560" s="16" t="s">
        <v>97</v>
      </c>
      <c r="D1560" s="92">
        <v>19</v>
      </c>
      <c r="E1560" s="13">
        <f t="shared" si="29"/>
        <v>23.37</v>
      </c>
      <c r="F1560" s="14"/>
    </row>
    <row r="1561" spans="2:6" x14ac:dyDescent="0.3">
      <c r="B1561" s="24" t="s">
        <v>669</v>
      </c>
      <c r="C1561" s="16" t="s">
        <v>670</v>
      </c>
      <c r="D1561" s="97">
        <v>25</v>
      </c>
      <c r="E1561" s="13">
        <f t="shared" si="29"/>
        <v>30.75</v>
      </c>
      <c r="F1561" s="14"/>
    </row>
    <row r="1562" spans="2:6" x14ac:dyDescent="0.3">
      <c r="B1562" s="25"/>
      <c r="C1562" s="16"/>
      <c r="D1562" s="97"/>
      <c r="E1562" s="13"/>
      <c r="F1562" s="14"/>
    </row>
    <row r="1563" spans="2:6" x14ac:dyDescent="0.3">
      <c r="B1563" s="23" t="s">
        <v>671</v>
      </c>
      <c r="C1563" s="16" t="s">
        <v>268</v>
      </c>
      <c r="D1563" s="92">
        <v>17</v>
      </c>
      <c r="E1563" s="13">
        <f t="shared" si="29"/>
        <v>20.91</v>
      </c>
      <c r="F1563" s="14"/>
    </row>
    <row r="1564" spans="2:6" x14ac:dyDescent="0.3">
      <c r="B1564" s="24" t="s">
        <v>782</v>
      </c>
      <c r="C1564" s="16"/>
      <c r="D1564" s="92"/>
      <c r="E1564" s="13"/>
      <c r="F1564" s="14"/>
    </row>
    <row r="1565" spans="2:6" x14ac:dyDescent="0.3">
      <c r="B1565" s="28"/>
      <c r="C1565" s="16"/>
      <c r="D1565" s="92"/>
      <c r="E1565" s="13"/>
      <c r="F1565" s="14"/>
    </row>
    <row r="1566" spans="2:6" x14ac:dyDescent="0.3">
      <c r="B1566" s="23" t="s">
        <v>672</v>
      </c>
      <c r="C1566" s="16" t="s">
        <v>97</v>
      </c>
      <c r="D1566" s="92">
        <v>18</v>
      </c>
      <c r="E1566" s="13">
        <f>D1566*1.23</f>
        <v>22.14</v>
      </c>
      <c r="F1566" s="14"/>
    </row>
    <row r="1567" spans="2:6" x14ac:dyDescent="0.3">
      <c r="B1567" s="24" t="s">
        <v>673</v>
      </c>
      <c r="C1567" s="16"/>
      <c r="D1567" s="92"/>
      <c r="E1567" s="13"/>
      <c r="F1567" s="14"/>
    </row>
    <row r="1568" spans="2:6" x14ac:dyDescent="0.3">
      <c r="B1568" s="28"/>
      <c r="C1568" s="16"/>
      <c r="D1568" s="92"/>
      <c r="E1568" s="13"/>
      <c r="F1568" s="14"/>
    </row>
    <row r="1569" spans="2:6" x14ac:dyDescent="0.3">
      <c r="B1569" s="23" t="s">
        <v>674</v>
      </c>
      <c r="C1569" s="16" t="s">
        <v>60</v>
      </c>
      <c r="D1569" s="92">
        <v>5</v>
      </c>
      <c r="E1569" s="13">
        <f t="shared" si="29"/>
        <v>6.15</v>
      </c>
      <c r="F1569" s="14"/>
    </row>
    <row r="1570" spans="2:6" x14ac:dyDescent="0.3">
      <c r="B1570" s="24" t="s">
        <v>675</v>
      </c>
      <c r="C1570" s="16" t="s">
        <v>17</v>
      </c>
      <c r="D1570" s="92">
        <v>6</v>
      </c>
      <c r="E1570" s="13">
        <f t="shared" si="29"/>
        <v>7.38</v>
      </c>
      <c r="F1570" s="14"/>
    </row>
    <row r="1571" spans="2:6" x14ac:dyDescent="0.3">
      <c r="B1571" s="32"/>
      <c r="C1571" s="16" t="s">
        <v>307</v>
      </c>
      <c r="D1571" s="92">
        <v>7</v>
      </c>
      <c r="E1571" s="13">
        <f t="shared" si="29"/>
        <v>8.61</v>
      </c>
      <c r="F1571" s="14"/>
    </row>
    <row r="1572" spans="2:6" x14ac:dyDescent="0.3">
      <c r="B1572" s="32"/>
      <c r="C1572" s="16" t="s">
        <v>239</v>
      </c>
      <c r="D1572" s="92">
        <v>10</v>
      </c>
      <c r="E1572" s="13">
        <f t="shared" si="29"/>
        <v>12.3</v>
      </c>
      <c r="F1572" s="14"/>
    </row>
    <row r="1573" spans="2:6" x14ac:dyDescent="0.3">
      <c r="B1573" s="32"/>
      <c r="C1573" s="16"/>
      <c r="D1573" s="92"/>
      <c r="E1573" s="13"/>
      <c r="F1573" s="14"/>
    </row>
    <row r="1574" spans="2:6" x14ac:dyDescent="0.3">
      <c r="B1574" s="23" t="s">
        <v>676</v>
      </c>
      <c r="C1574" s="16" t="s">
        <v>60</v>
      </c>
      <c r="D1574" s="92">
        <v>3</v>
      </c>
      <c r="E1574" s="13">
        <f t="shared" si="29"/>
        <v>3.69</v>
      </c>
      <c r="F1574" s="14"/>
    </row>
    <row r="1575" spans="2:6" x14ac:dyDescent="0.3">
      <c r="B1575" s="24" t="s">
        <v>677</v>
      </c>
      <c r="C1575" s="16" t="s">
        <v>17</v>
      </c>
      <c r="D1575" s="92">
        <v>8</v>
      </c>
      <c r="E1575" s="13">
        <f t="shared" si="29"/>
        <v>9.84</v>
      </c>
      <c r="F1575" s="14"/>
    </row>
    <row r="1576" spans="2:6" x14ac:dyDescent="0.3">
      <c r="B1576" s="28"/>
      <c r="C1576" s="16" t="s">
        <v>183</v>
      </c>
      <c r="D1576" s="92">
        <v>12</v>
      </c>
      <c r="E1576" s="13">
        <f t="shared" si="29"/>
        <v>14.76</v>
      </c>
      <c r="F1576" s="14"/>
    </row>
    <row r="1577" spans="2:6" x14ac:dyDescent="0.3">
      <c r="B1577" s="28"/>
      <c r="C1577" s="16" t="s">
        <v>268</v>
      </c>
      <c r="D1577" s="92">
        <v>9.5</v>
      </c>
      <c r="E1577" s="13">
        <f t="shared" si="29"/>
        <v>11.685</v>
      </c>
      <c r="F1577" s="14"/>
    </row>
    <row r="1578" spans="2:6" x14ac:dyDescent="0.3">
      <c r="B1578" s="28"/>
      <c r="C1578" s="16" t="s">
        <v>154</v>
      </c>
      <c r="D1578" s="92">
        <v>12</v>
      </c>
      <c r="E1578" s="13">
        <f t="shared" si="29"/>
        <v>14.76</v>
      </c>
      <c r="F1578" s="14"/>
    </row>
    <row r="1579" spans="2:6" x14ac:dyDescent="0.3">
      <c r="B1579" s="28"/>
      <c r="C1579" s="16"/>
      <c r="D1579" s="92"/>
      <c r="E1579" s="13"/>
      <c r="F1579" s="14"/>
    </row>
    <row r="1580" spans="2:6" x14ac:dyDescent="0.3">
      <c r="B1580" s="23" t="s">
        <v>678</v>
      </c>
      <c r="C1580" s="16" t="s">
        <v>97</v>
      </c>
      <c r="D1580" s="92">
        <v>18</v>
      </c>
      <c r="E1580" s="13">
        <f t="shared" si="29"/>
        <v>22.14</v>
      </c>
      <c r="F1580" s="14"/>
    </row>
    <row r="1581" spans="2:6" x14ac:dyDescent="0.3">
      <c r="B1581" s="24" t="s">
        <v>679</v>
      </c>
      <c r="C1581" s="16"/>
      <c r="D1581" s="92"/>
      <c r="E1581" s="13"/>
      <c r="F1581" s="14"/>
    </row>
    <row r="1582" spans="2:6" x14ac:dyDescent="0.3">
      <c r="B1582" s="23" t="s">
        <v>680</v>
      </c>
      <c r="C1582" s="16" t="s">
        <v>19</v>
      </c>
      <c r="D1582" s="92">
        <v>5</v>
      </c>
      <c r="E1582" s="13">
        <f t="shared" si="29"/>
        <v>6.15</v>
      </c>
      <c r="F1582" s="14"/>
    </row>
    <row r="1583" spans="2:6" x14ac:dyDescent="0.3">
      <c r="B1583" s="24" t="s">
        <v>681</v>
      </c>
      <c r="C1583" s="16" t="s">
        <v>239</v>
      </c>
      <c r="D1583" s="92">
        <v>4</v>
      </c>
      <c r="E1583" s="13">
        <f t="shared" si="29"/>
        <v>4.92</v>
      </c>
      <c r="F1583" s="14"/>
    </row>
    <row r="1584" spans="2:6" x14ac:dyDescent="0.3">
      <c r="B1584" s="28"/>
      <c r="C1584" s="16" t="s">
        <v>226</v>
      </c>
      <c r="D1584" s="97">
        <v>4.5</v>
      </c>
      <c r="E1584" s="13">
        <f t="shared" si="29"/>
        <v>5.5350000000000001</v>
      </c>
      <c r="F1584" s="14"/>
    </row>
    <row r="1585" spans="2:6" x14ac:dyDescent="0.3">
      <c r="B1585" s="23"/>
      <c r="C1585" s="16"/>
      <c r="D1585" s="92"/>
      <c r="E1585" s="13"/>
      <c r="F1585" s="14"/>
    </row>
    <row r="1586" spans="2:6" x14ac:dyDescent="0.3">
      <c r="B1586" s="23" t="s">
        <v>682</v>
      </c>
      <c r="C1586" s="16" t="s">
        <v>60</v>
      </c>
      <c r="D1586" s="92">
        <v>4</v>
      </c>
      <c r="E1586" s="13">
        <f t="shared" si="29"/>
        <v>4.92</v>
      </c>
      <c r="F1586" s="14"/>
    </row>
    <row r="1587" spans="2:6" x14ac:dyDescent="0.3">
      <c r="B1587" s="24" t="s">
        <v>683</v>
      </c>
      <c r="C1587" s="16" t="s">
        <v>95</v>
      </c>
      <c r="D1587" s="92">
        <v>12.5</v>
      </c>
      <c r="E1587" s="13">
        <f t="shared" si="29"/>
        <v>15.375</v>
      </c>
      <c r="F1587" s="14"/>
    </row>
    <row r="1588" spans="2:6" x14ac:dyDescent="0.3">
      <c r="B1588" s="27"/>
      <c r="C1588" s="16"/>
      <c r="D1588" s="92"/>
      <c r="E1588" s="13"/>
      <c r="F1588" s="14"/>
    </row>
    <row r="1589" spans="2:6" x14ac:dyDescent="0.3">
      <c r="B1589" s="23" t="s">
        <v>684</v>
      </c>
      <c r="C1589" s="16" t="s">
        <v>60</v>
      </c>
      <c r="D1589" s="92">
        <v>3</v>
      </c>
      <c r="E1589" s="13">
        <f t="shared" si="29"/>
        <v>3.69</v>
      </c>
      <c r="F1589" s="14"/>
    </row>
    <row r="1590" spans="2:6" x14ac:dyDescent="0.3">
      <c r="B1590" s="24" t="s">
        <v>685</v>
      </c>
      <c r="C1590" s="16" t="s">
        <v>17</v>
      </c>
      <c r="D1590" s="92">
        <v>3.5</v>
      </c>
      <c r="E1590" s="13">
        <f t="shared" si="29"/>
        <v>4.3049999999999997</v>
      </c>
      <c r="F1590" s="14"/>
    </row>
    <row r="1591" spans="2:6" x14ac:dyDescent="0.3">
      <c r="B1591" s="28"/>
      <c r="C1591" s="16" t="s">
        <v>307</v>
      </c>
      <c r="D1591" s="92">
        <v>4.8</v>
      </c>
      <c r="E1591" s="13">
        <f t="shared" si="29"/>
        <v>5.9039999999999999</v>
      </c>
      <c r="F1591" s="14"/>
    </row>
    <row r="1592" spans="2:6" x14ac:dyDescent="0.3">
      <c r="B1592" s="28"/>
      <c r="C1592" s="16" t="s">
        <v>239</v>
      </c>
      <c r="D1592" s="92">
        <v>5.2</v>
      </c>
      <c r="E1592" s="13">
        <f t="shared" si="29"/>
        <v>6.3959999999999999</v>
      </c>
      <c r="F1592" s="14"/>
    </row>
    <row r="1593" spans="2:6" x14ac:dyDescent="0.3">
      <c r="B1593" s="27"/>
      <c r="C1593" s="16" t="s">
        <v>226</v>
      </c>
      <c r="D1593" s="92">
        <v>7.5</v>
      </c>
      <c r="E1593" s="13">
        <f t="shared" si="29"/>
        <v>9.2249999999999996</v>
      </c>
      <c r="F1593" s="14"/>
    </row>
    <row r="1594" spans="2:6" x14ac:dyDescent="0.3">
      <c r="B1594" s="32"/>
      <c r="C1594" s="16" t="s">
        <v>95</v>
      </c>
      <c r="D1594" s="92">
        <v>8.5</v>
      </c>
      <c r="E1594" s="13">
        <f t="shared" si="29"/>
        <v>10.455</v>
      </c>
      <c r="F1594" s="14"/>
    </row>
    <row r="1595" spans="2:6" x14ac:dyDescent="0.3">
      <c r="B1595" s="32"/>
      <c r="C1595" s="16" t="s">
        <v>268</v>
      </c>
      <c r="D1595" s="92">
        <v>10</v>
      </c>
      <c r="E1595" s="13">
        <f t="shared" si="29"/>
        <v>12.3</v>
      </c>
      <c r="F1595" s="14"/>
    </row>
    <row r="1596" spans="2:6" x14ac:dyDescent="0.3">
      <c r="B1596" s="32"/>
      <c r="C1596" s="16" t="s">
        <v>154</v>
      </c>
      <c r="D1596" s="92">
        <v>14</v>
      </c>
      <c r="E1596" s="13">
        <f t="shared" si="29"/>
        <v>17.22</v>
      </c>
      <c r="F1596" s="14"/>
    </row>
    <row r="1597" spans="2:6" x14ac:dyDescent="0.3">
      <c r="B1597" s="32"/>
      <c r="C1597" s="16" t="s">
        <v>255</v>
      </c>
      <c r="D1597" s="92">
        <v>19</v>
      </c>
      <c r="E1597" s="13">
        <f t="shared" si="29"/>
        <v>23.37</v>
      </c>
      <c r="F1597" s="14"/>
    </row>
    <row r="1598" spans="2:6" x14ac:dyDescent="0.3">
      <c r="B1598" s="32"/>
      <c r="C1598" s="16" t="s">
        <v>97</v>
      </c>
      <c r="D1598" s="92">
        <v>30</v>
      </c>
      <c r="E1598" s="13">
        <f t="shared" si="29"/>
        <v>36.9</v>
      </c>
      <c r="F1598" s="14"/>
    </row>
    <row r="1599" spans="2:6" x14ac:dyDescent="0.3">
      <c r="B1599" s="32"/>
      <c r="C1599" s="16"/>
      <c r="D1599" s="92"/>
      <c r="E1599" s="13"/>
      <c r="F1599" s="14"/>
    </row>
    <row r="1600" spans="2:6" x14ac:dyDescent="0.3">
      <c r="B1600" s="23" t="s">
        <v>686</v>
      </c>
      <c r="C1600" s="16" t="s">
        <v>60</v>
      </c>
      <c r="D1600" s="92">
        <v>3.5</v>
      </c>
      <c r="E1600" s="13">
        <f t="shared" si="29"/>
        <v>4.3049999999999997</v>
      </c>
      <c r="F1600" s="14"/>
    </row>
    <row r="1601" spans="2:6" x14ac:dyDescent="0.3">
      <c r="B1601" s="24" t="s">
        <v>687</v>
      </c>
      <c r="C1601" s="16" t="s">
        <v>17</v>
      </c>
      <c r="D1601" s="92">
        <v>4.5</v>
      </c>
      <c r="E1601" s="13">
        <f t="shared" si="29"/>
        <v>5.5350000000000001</v>
      </c>
      <c r="F1601" s="14"/>
    </row>
    <row r="1602" spans="2:6" x14ac:dyDescent="0.3">
      <c r="B1602" s="24"/>
      <c r="C1602" s="16" t="s">
        <v>239</v>
      </c>
      <c r="D1602" s="92">
        <v>5</v>
      </c>
      <c r="E1602" s="13">
        <f t="shared" si="29"/>
        <v>6.15</v>
      </c>
      <c r="F1602" s="14"/>
    </row>
    <row r="1603" spans="2:6" x14ac:dyDescent="0.3">
      <c r="B1603" s="24"/>
      <c r="C1603" s="16" t="s">
        <v>226</v>
      </c>
      <c r="D1603" s="92">
        <v>8.5</v>
      </c>
      <c r="E1603" s="13">
        <f t="shared" si="29"/>
        <v>10.455</v>
      </c>
      <c r="F1603" s="14"/>
    </row>
    <row r="1604" spans="2:6" x14ac:dyDescent="0.3">
      <c r="B1604" s="24"/>
      <c r="C1604" s="16" t="s">
        <v>95</v>
      </c>
      <c r="D1604" s="92">
        <v>10</v>
      </c>
      <c r="E1604" s="13">
        <f t="shared" si="29"/>
        <v>12.3</v>
      </c>
      <c r="F1604" s="14"/>
    </row>
    <row r="1605" spans="2:6" x14ac:dyDescent="0.3">
      <c r="B1605" s="24"/>
      <c r="C1605" s="16" t="s">
        <v>268</v>
      </c>
      <c r="D1605" s="92">
        <v>12</v>
      </c>
      <c r="E1605" s="13">
        <f t="shared" si="29"/>
        <v>14.76</v>
      </c>
      <c r="F1605" s="14"/>
    </row>
    <row r="1606" spans="2:6" x14ac:dyDescent="0.3">
      <c r="B1606" s="24"/>
      <c r="C1606" s="16" t="s">
        <v>154</v>
      </c>
      <c r="D1606" s="97">
        <v>18</v>
      </c>
      <c r="E1606" s="13">
        <f t="shared" si="29"/>
        <v>22.14</v>
      </c>
      <c r="F1606" s="14"/>
    </row>
    <row r="1607" spans="2:6" x14ac:dyDescent="0.3">
      <c r="B1607" s="24"/>
      <c r="C1607" s="16" t="s">
        <v>601</v>
      </c>
      <c r="D1607" s="92">
        <v>25</v>
      </c>
      <c r="E1607" s="13">
        <f t="shared" si="29"/>
        <v>30.75</v>
      </c>
      <c r="F1607" s="14"/>
    </row>
    <row r="1608" spans="2:6" x14ac:dyDescent="0.3">
      <c r="B1608" s="24"/>
      <c r="C1608" s="16"/>
      <c r="D1608" s="92"/>
      <c r="E1608" s="13"/>
      <c r="F1608" s="14"/>
    </row>
    <row r="1609" spans="2:6" x14ac:dyDescent="0.3">
      <c r="B1609" s="23" t="s">
        <v>688</v>
      </c>
      <c r="C1609" s="16" t="s">
        <v>17</v>
      </c>
      <c r="D1609" s="92">
        <v>8</v>
      </c>
      <c r="E1609" s="13">
        <f t="shared" si="29"/>
        <v>9.84</v>
      </c>
      <c r="F1609" s="14"/>
    </row>
    <row r="1610" spans="2:6" x14ac:dyDescent="0.3">
      <c r="B1610" s="24" t="s">
        <v>689</v>
      </c>
      <c r="C1610" s="16" t="s">
        <v>97</v>
      </c>
      <c r="D1610" s="92">
        <v>25</v>
      </c>
      <c r="E1610" s="13">
        <f t="shared" si="29"/>
        <v>30.75</v>
      </c>
      <c r="F1610" s="14"/>
    </row>
    <row r="1611" spans="2:6" x14ac:dyDescent="0.3">
      <c r="B1611" s="23" t="s">
        <v>690</v>
      </c>
      <c r="C1611" s="16" t="s">
        <v>307</v>
      </c>
      <c r="D1611" s="92">
        <v>8</v>
      </c>
      <c r="E1611" s="13">
        <f t="shared" ref="E1611:E1626" si="30">D1611*1.23</f>
        <v>9.84</v>
      </c>
      <c r="F1611" s="14"/>
    </row>
    <row r="1612" spans="2:6" x14ac:dyDescent="0.3">
      <c r="B1612" s="24" t="s">
        <v>783</v>
      </c>
      <c r="C1612" s="16"/>
      <c r="D1612" s="92"/>
      <c r="E1612" s="13"/>
      <c r="F1612" s="14"/>
    </row>
    <row r="1613" spans="2:6" x14ac:dyDescent="0.3">
      <c r="B1613" s="27"/>
      <c r="C1613" s="16"/>
      <c r="D1613" s="92"/>
      <c r="E1613" s="13"/>
      <c r="F1613" s="14"/>
    </row>
    <row r="1614" spans="2:6" x14ac:dyDescent="0.3">
      <c r="B1614" s="23" t="s">
        <v>691</v>
      </c>
      <c r="C1614" s="16" t="s">
        <v>60</v>
      </c>
      <c r="D1614" s="92">
        <v>5</v>
      </c>
      <c r="E1614" s="13">
        <f t="shared" si="30"/>
        <v>6.15</v>
      </c>
      <c r="F1614" s="14"/>
    </row>
    <row r="1615" spans="2:6" x14ac:dyDescent="0.3">
      <c r="B1615" s="24" t="s">
        <v>692</v>
      </c>
      <c r="C1615" s="16" t="s">
        <v>17</v>
      </c>
      <c r="D1615" s="92">
        <v>7</v>
      </c>
      <c r="E1615" s="13">
        <f t="shared" si="30"/>
        <v>8.61</v>
      </c>
      <c r="F1615" s="14"/>
    </row>
    <row r="1616" spans="2:6" x14ac:dyDescent="0.3">
      <c r="B1616" s="24"/>
      <c r="C1616" s="16" t="s">
        <v>264</v>
      </c>
      <c r="D1616" s="92">
        <v>15</v>
      </c>
      <c r="E1616" s="13">
        <f t="shared" si="30"/>
        <v>18.45</v>
      </c>
      <c r="F1616" s="14"/>
    </row>
    <row r="1617" spans="2:6" x14ac:dyDescent="0.3">
      <c r="B1617" s="24"/>
      <c r="C1617" s="16" t="s">
        <v>307</v>
      </c>
      <c r="D1617" s="92">
        <v>8</v>
      </c>
      <c r="E1617" s="13">
        <f t="shared" si="30"/>
        <v>9.84</v>
      </c>
      <c r="F1617" s="14"/>
    </row>
    <row r="1618" spans="2:6" x14ac:dyDescent="0.3">
      <c r="B1618" s="24"/>
      <c r="C1618" s="16" t="s">
        <v>239</v>
      </c>
      <c r="D1618" s="92">
        <v>12</v>
      </c>
      <c r="E1618" s="13">
        <f t="shared" si="30"/>
        <v>14.76</v>
      </c>
      <c r="F1618" s="14"/>
    </row>
    <row r="1619" spans="2:6" x14ac:dyDescent="0.3">
      <c r="B1619" s="24"/>
      <c r="C1619" s="16" t="s">
        <v>95</v>
      </c>
      <c r="D1619" s="92">
        <v>16</v>
      </c>
      <c r="E1619" s="13">
        <f t="shared" si="30"/>
        <v>19.68</v>
      </c>
      <c r="F1619" s="14"/>
    </row>
    <row r="1620" spans="2:6" x14ac:dyDescent="0.3">
      <c r="B1620" s="24"/>
      <c r="C1620" s="16" t="s">
        <v>268</v>
      </c>
      <c r="D1620" s="92">
        <v>25</v>
      </c>
      <c r="E1620" s="13">
        <f t="shared" si="30"/>
        <v>30.75</v>
      </c>
      <c r="F1620" s="14"/>
    </row>
    <row r="1621" spans="2:6" x14ac:dyDescent="0.3">
      <c r="B1621" s="24"/>
      <c r="C1621" s="16" t="s">
        <v>154</v>
      </c>
      <c r="D1621" s="92">
        <v>35</v>
      </c>
      <c r="E1621" s="13">
        <f t="shared" si="30"/>
        <v>43.05</v>
      </c>
      <c r="F1621" s="14"/>
    </row>
    <row r="1622" spans="2:6" x14ac:dyDescent="0.3">
      <c r="B1622" s="24"/>
      <c r="C1622" s="16"/>
      <c r="D1622" s="92"/>
      <c r="E1622" s="13"/>
      <c r="F1622" s="14"/>
    </row>
    <row r="1623" spans="2:6" x14ac:dyDescent="0.3">
      <c r="B1623" s="23" t="s">
        <v>693</v>
      </c>
      <c r="C1623" s="16" t="s">
        <v>60</v>
      </c>
      <c r="D1623" s="92">
        <v>3</v>
      </c>
      <c r="E1623" s="13">
        <f t="shared" si="30"/>
        <v>3.69</v>
      </c>
      <c r="F1623" s="14"/>
    </row>
    <row r="1624" spans="2:6" x14ac:dyDescent="0.3">
      <c r="B1624" s="24" t="s">
        <v>694</v>
      </c>
      <c r="C1624" s="16" t="s">
        <v>17</v>
      </c>
      <c r="D1624" s="92">
        <v>4.5</v>
      </c>
      <c r="E1624" s="13">
        <f t="shared" si="30"/>
        <v>5.5350000000000001</v>
      </c>
      <c r="F1624" s="14"/>
    </row>
    <row r="1625" spans="2:6" x14ac:dyDescent="0.3">
      <c r="B1625" s="32"/>
      <c r="C1625" s="16" t="s">
        <v>97</v>
      </c>
      <c r="D1625" s="92">
        <v>25</v>
      </c>
      <c r="E1625" s="13">
        <f t="shared" si="30"/>
        <v>30.75</v>
      </c>
      <c r="F1625" s="14"/>
    </row>
    <row r="1626" spans="2:6" x14ac:dyDescent="0.3">
      <c r="B1626" s="32"/>
      <c r="C1626" s="16" t="s">
        <v>201</v>
      </c>
      <c r="D1626" s="92">
        <v>29</v>
      </c>
      <c r="E1626" s="13">
        <f t="shared" si="30"/>
        <v>35.67</v>
      </c>
      <c r="F1626" s="14"/>
    </row>
    <row r="1627" spans="2:6" x14ac:dyDescent="0.3">
      <c r="B1627" s="32"/>
      <c r="C1627" s="16"/>
      <c r="D1627" s="17"/>
      <c r="E1627" s="13"/>
      <c r="F1627" s="14"/>
    </row>
    <row r="1628" spans="2:6" ht="15" thickBot="1" x14ac:dyDescent="0.35">
      <c r="B1628" s="68"/>
      <c r="C1628" s="69"/>
      <c r="D1628" s="70"/>
      <c r="E1628" s="13"/>
      <c r="F1628" s="14"/>
    </row>
    <row r="1629" spans="2:6" x14ac:dyDescent="0.3">
      <c r="B1629" s="74" t="s">
        <v>695</v>
      </c>
      <c r="C1629" s="74" t="s">
        <v>696</v>
      </c>
      <c r="D1629" s="75" t="s">
        <v>697</v>
      </c>
      <c r="E1629" s="73"/>
      <c r="F1629" s="14"/>
    </row>
    <row r="1630" spans="2:6" x14ac:dyDescent="0.3">
      <c r="B1630" s="74" t="s">
        <v>698</v>
      </c>
      <c r="C1630" s="71"/>
      <c r="D1630" s="75" t="s">
        <v>699</v>
      </c>
      <c r="E1630" s="73"/>
      <c r="F1630" s="14"/>
    </row>
    <row r="1631" spans="2:6" x14ac:dyDescent="0.3">
      <c r="B1631" s="74" t="s">
        <v>700</v>
      </c>
      <c r="C1631" s="71"/>
      <c r="D1631" s="75"/>
      <c r="E1631" s="73"/>
      <c r="F1631" s="14"/>
    </row>
    <row r="1632" spans="2:6" x14ac:dyDescent="0.3">
      <c r="B1632" s="74" t="s">
        <v>701</v>
      </c>
      <c r="C1632" s="71"/>
      <c r="D1632" s="72"/>
      <c r="E1632" s="73"/>
      <c r="F1632" s="14"/>
    </row>
    <row r="1633" spans="4:4" x14ac:dyDescent="0.3">
      <c r="D1633" s="77"/>
    </row>
    <row r="1634" spans="4:4" x14ac:dyDescent="0.3">
      <c r="D1634" s="7"/>
    </row>
    <row r="1635" spans="4:4" x14ac:dyDescent="0.3">
      <c r="D1635" s="7"/>
    </row>
    <row r="1636" spans="4:4" x14ac:dyDescent="0.3">
      <c r="D1636" s="7"/>
    </row>
    <row r="1637" spans="4:4" x14ac:dyDescent="0.3">
      <c r="D1637" s="7"/>
    </row>
    <row r="1638" spans="4:4" x14ac:dyDescent="0.3">
      <c r="D1638" s="77"/>
    </row>
  </sheetData>
  <pageMargins left="0.19685039370078741" right="0.19685039370078741" top="0.19685039370078741" bottom="0.19685039370078741" header="0.19685039370078741" footer="0.19685039370078741"/>
  <pageSetup paperSize="9" fitToWidth="40" fitToHeight="0" orientation="portrait" r:id="rId1"/>
  <rowBreaks count="3" manualBreakCount="3">
    <brk id="1481" min="1" max="4" man="1"/>
    <brk id="1533" min="1" max="4" man="1"/>
    <brk id="1581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Cennik 2025</vt:lpstr>
      <vt:lpstr>'Cennik 2025'!Názvy_tlače</vt:lpstr>
      <vt:lpstr>'Cennik 2025'!Oblasť_tlače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Ficik</dc:creator>
  <cp:lastModifiedBy>Maria Imrova</cp:lastModifiedBy>
  <cp:lastPrinted>2025-03-04T07:31:10Z</cp:lastPrinted>
  <dcterms:created xsi:type="dcterms:W3CDTF">2023-02-03T13:10:13Z</dcterms:created>
  <dcterms:modified xsi:type="dcterms:W3CDTF">2025-03-04T07:32:48Z</dcterms:modified>
</cp:coreProperties>
</file>