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18-A2-2024-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18" i="1"/>
  <c r="G19" i="1"/>
  <c r="G20" i="1"/>
  <c r="G21" i="1"/>
  <c r="G22" i="1"/>
  <c r="G23" i="1"/>
  <c r="G24" i="1"/>
  <c r="G25" i="1"/>
  <c r="G26" i="1"/>
  <c r="G27" i="1"/>
  <c r="G28" i="1"/>
  <c r="F18" i="1"/>
  <c r="F19" i="1"/>
  <c r="F20" i="1"/>
  <c r="F21" i="1"/>
  <c r="F22" i="1"/>
  <c r="F23" i="1"/>
  <c r="F24" i="1"/>
  <c r="F25" i="1"/>
  <c r="F26" i="1"/>
  <c r="F27" i="1"/>
  <c r="F28" i="1"/>
  <c r="G17" i="1"/>
  <c r="F17" i="1"/>
  <c r="F29" i="1"/>
</calcChain>
</file>

<file path=xl/sharedStrings.xml><?xml version="1.0" encoding="utf-8"?>
<sst xmlns="http://schemas.openxmlformats.org/spreadsheetml/2006/main" count="61" uniqueCount="49">
  <si>
    <r>
      <t>Predmet zákazky:</t>
    </r>
    <r>
      <rPr>
        <sz val="12"/>
        <rFont val="Times New Roman"/>
        <family val="1"/>
        <charset val="238"/>
      </rPr>
      <t xml:space="preserve"> Zvukový systém "Plávajúca fontána"</t>
    </r>
  </si>
  <si>
    <t>Základné údaje:</t>
  </si>
  <si>
    <t xml:space="preserve">Názov / obchodné meno uchádzača: </t>
  </si>
  <si>
    <t xml:space="preserve">Adresa sídla /miesta podnikania uchádzača: </t>
  </si>
  <si>
    <t>IČO:</t>
  </si>
  <si>
    <t xml:space="preserve">Ulica č.: </t>
  </si>
  <si>
    <t xml:space="preserve">Obec: </t>
  </si>
  <si>
    <t xml:space="preserve">PSČ: </t>
  </si>
  <si>
    <r>
      <t xml:space="preserve">Uchádzač vyhlasuje, že </t>
    </r>
    <r>
      <rPr>
        <b/>
        <sz val="12"/>
        <rFont val="Times New Roman"/>
        <family val="1"/>
        <charset val="238"/>
      </rPr>
      <t xml:space="preserve"> JE / NIE JE</t>
    </r>
    <r>
      <rPr>
        <sz val="12"/>
        <rFont val="Times New Roman"/>
        <family val="1"/>
        <charset val="238"/>
      </rPr>
      <t xml:space="preserve"> platiteľom DPH.</t>
    </r>
  </si>
  <si>
    <t>P.č.</t>
  </si>
  <si>
    <t>MJ</t>
  </si>
  <si>
    <t>Počet</t>
  </si>
  <si>
    <t xml:space="preserve">   Cena / MJ                  v € bez DPH  </t>
  </si>
  <si>
    <t xml:space="preserve">Celková cena               v € bez DPH  </t>
  </si>
  <si>
    <t xml:space="preserve">Celková cena          v € s DPH </t>
  </si>
  <si>
    <t>1.</t>
  </si>
  <si>
    <t>Pasívny reprobox dvoj-pásmový, 2x12" / 1,4", 90°x50°, 900W/4Ω, 52Hz až 20kHz, max. SPL 140dB, polyuretánový náter, impregnovaná mebrána reproduktorov, 32 kg,  farba čierna</t>
  </si>
  <si>
    <t>ks</t>
  </si>
  <si>
    <t>2.</t>
  </si>
  <si>
    <t>U konzola vertikálna pre PT-70, vrátane TV spigotu</t>
  </si>
  <si>
    <t>3.</t>
  </si>
  <si>
    <t>Pasívny subwoofer, 1x18", 1000W/8Ω, medzná frekvencia 33Hz, max. SPL 136dB, 51 kg, farba čierna</t>
  </si>
  <si>
    <t>4.</t>
  </si>
  <si>
    <t>Polyuretánový náter pre PS-800</t>
  </si>
  <si>
    <t>5.</t>
  </si>
  <si>
    <t>Výkonový digitálny DSP zosilňovač 4x 2000W/4Ω, 2x AES/BU dvojkanálový audio vstup, Fohhn Net, 2U/19", 9.9 kg</t>
  </si>
  <si>
    <t>6.</t>
  </si>
  <si>
    <t>4x XLR IN/OUT analógový modul pre DI zosilňovače</t>
  </si>
  <si>
    <t>7.</t>
  </si>
  <si>
    <t>Digitálny mixážny pult v kompaktnom formáte, 16 IN, 2+4 OUT</t>
  </si>
  <si>
    <t>8.</t>
  </si>
  <si>
    <t>dmXLAN node3 - 3 obojsmerné DMX porty na konverziu z alebo do sACN, Art-Net alebo Shownet, kompatibilné s RDM, plne izolované DMX porty, PoE, montáž na DIN</t>
  </si>
  <si>
    <t>9.</t>
  </si>
  <si>
    <t xml:space="preserve">Recyklačné poplatky - spotrebná elektronika s hmotnosťou do 10 kg 
</t>
  </si>
  <si>
    <t>10.</t>
  </si>
  <si>
    <t xml:space="preserve">Recyklačné poplatky - spotrebná elektronika s hmotnosťou do 50 kg 
</t>
  </si>
  <si>
    <t>11.</t>
  </si>
  <si>
    <t xml:space="preserve">Recyklačné poplatky - spotrebná elektronika s hmotnosťou do 100 kg 
</t>
  </si>
  <si>
    <t>12.</t>
  </si>
  <si>
    <t>Montáž a oživenie zvukového systému</t>
  </si>
  <si>
    <t>set</t>
  </si>
  <si>
    <r>
      <t xml:space="preserve">Celková cena </t>
    </r>
    <r>
      <rPr>
        <sz val="12"/>
        <rFont val="Times New Roman"/>
        <family val="1"/>
        <charset val="238"/>
      </rPr>
      <t>(vrátane všetkých nákladov - doprava, montáž,recyklačné poplatky)</t>
    </r>
  </si>
  <si>
    <t>V .....................</t>
  </si>
  <si>
    <t>dňa....................</t>
  </si>
  <si>
    <t>..........................................</t>
  </si>
  <si>
    <r>
      <t xml:space="preserve">Uchádzač, </t>
    </r>
    <r>
      <rPr>
        <sz val="12"/>
        <rFont val="Times New Roman"/>
        <family val="1"/>
        <charset val="238"/>
      </rPr>
      <t>podpis</t>
    </r>
  </si>
  <si>
    <t/>
  </si>
  <si>
    <r>
      <t xml:space="preserve">Min. technická špecifikácia                                                                  </t>
    </r>
    <r>
      <rPr>
        <sz val="12"/>
        <rFont val="Times New Roman"/>
        <family val="1"/>
        <charset val="238"/>
      </rPr>
      <t xml:space="preserve">  (v súlade s Prílohohu č. 1 Opis predmetu zákazky)</t>
    </r>
  </si>
  <si>
    <r>
      <t xml:space="preserve"> Príloha č. 2- NÁVRH UCHÁDZAČA NA PLNENIE KRITÉRIÍ  - CENOVÁ TABUĽKA </t>
    </r>
    <r>
      <rPr>
        <sz val="12"/>
        <rFont val="Times New Roman"/>
        <family val="1"/>
        <charset val="238"/>
      </rPr>
      <t xml:space="preserve"> (Zároveň Príloha č. 1 Zmluvy o dielo)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</si>
</sst>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Arial CE"/>
    </font>
    <font>
      <sz val="8"/>
      <name val="Arial"/>
      <family val="2"/>
    </font>
    <font>
      <b/>
      <i/>
      <sz val="8"/>
      <name val="Arial"/>
      <family val="2"/>
    </font>
    <font>
      <b/>
      <i/>
      <sz val="12"/>
      <name val="Times New Roman"/>
      <family val="1"/>
      <charset val="238"/>
    </font>
    <font>
      <sz val="10"/>
      <color indexed="8"/>
      <name val="Arial CE"/>
    </font>
    <font>
      <sz val="10"/>
      <name val="Arial CE"/>
      <family val="2"/>
    </font>
    <font>
      <sz val="7"/>
      <name val="Arial CE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9" fillId="0" borderId="0"/>
    <xf numFmtId="0" fontId="10" fillId="0" borderId="0"/>
  </cellStyleXfs>
  <cellXfs count="73">
    <xf numFmtId="0" fontId="0" fillId="0" borderId="0" xfId="0"/>
    <xf numFmtId="0" fontId="1" fillId="0" borderId="0" xfId="1"/>
    <xf numFmtId="0" fontId="0" fillId="0" borderId="0" xfId="0" applyBorder="1"/>
    <xf numFmtId="0" fontId="2" fillId="0" borderId="0" xfId="1" applyFont="1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/>
    <xf numFmtId="1" fontId="5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 indent="2"/>
    </xf>
    <xf numFmtId="1" fontId="8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right"/>
    </xf>
    <xf numFmtId="0" fontId="3" fillId="0" borderId="0" xfId="0" applyFont="1"/>
    <xf numFmtId="164" fontId="3" fillId="0" borderId="5" xfId="2" applyFont="1" applyFill="1" applyBorder="1" applyAlignment="1">
      <alignment horizontal="left" vertical="top" wrapText="1"/>
    </xf>
    <xf numFmtId="0" fontId="3" fillId="0" borderId="5" xfId="3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center"/>
    </xf>
    <xf numFmtId="164" fontId="3" fillId="0" borderId="5" xfId="2" applyFont="1" applyFill="1" applyBorder="1" applyAlignment="1">
      <alignment horizontal="left" vertical="top"/>
    </xf>
    <xf numFmtId="1" fontId="8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12" fillId="0" borderId="0" xfId="0" applyFont="1" applyBorder="1"/>
    <xf numFmtId="4" fontId="12" fillId="0" borderId="0" xfId="0" applyNumberFormat="1" applyFont="1" applyBorder="1"/>
    <xf numFmtId="1" fontId="5" fillId="0" borderId="0" xfId="0" applyNumberFormat="1" applyFont="1" applyAlignment="1">
      <alignment horizontal="left"/>
    </xf>
    <xf numFmtId="0" fontId="12" fillId="0" borderId="0" xfId="0" applyFont="1"/>
    <xf numFmtId="4" fontId="12" fillId="0" borderId="0" xfId="0" applyNumberFormat="1" applyFont="1" applyAlignment="1">
      <alignment horizontal="center"/>
    </xf>
    <xf numFmtId="49" fontId="3" fillId="0" borderId="5" xfId="2" applyNumberFormat="1" applyFont="1" applyFill="1" applyBorder="1" applyAlignment="1" applyProtection="1">
      <alignment horizontal="left" wrapText="1"/>
    </xf>
    <xf numFmtId="0" fontId="3" fillId="0" borderId="5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 wrapText="1"/>
    </xf>
    <xf numFmtId="164" fontId="3" fillId="0" borderId="5" xfId="2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1" fontId="2" fillId="0" borderId="7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49" fontId="3" fillId="0" borderId="12" xfId="2" applyNumberFormat="1" applyFont="1" applyFill="1" applyBorder="1" applyAlignment="1" applyProtection="1">
      <alignment horizontal="left" wrapText="1"/>
    </xf>
    <xf numFmtId="1" fontId="3" fillId="0" borderId="12" xfId="0" applyNumberFormat="1" applyFont="1" applyFill="1" applyBorder="1" applyAlignment="1">
      <alignment horizontal="center"/>
    </xf>
    <xf numFmtId="0" fontId="3" fillId="0" borderId="16" xfId="0" applyFont="1" applyBorder="1" applyAlignment="1"/>
    <xf numFmtId="0" fontId="3" fillId="0" borderId="16" xfId="0" applyFont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4" fontId="3" fillId="0" borderId="11" xfId="0" applyNumberFormat="1" applyFont="1" applyBorder="1" applyAlignment="1"/>
    <xf numFmtId="4" fontId="3" fillId="0" borderId="4" xfId="0" applyNumberFormat="1" applyFont="1" applyBorder="1" applyAlignment="1"/>
    <xf numFmtId="4" fontId="3" fillId="0" borderId="15" xfId="0" applyNumberFormat="1" applyFont="1" applyBorder="1" applyAlignment="1"/>
    <xf numFmtId="4" fontId="3" fillId="0" borderId="1" xfId="0" applyNumberFormat="1" applyFont="1" applyBorder="1" applyAlignment="1"/>
    <xf numFmtId="2" fontId="3" fillId="0" borderId="13" xfId="0" applyNumberFormat="1" applyFont="1" applyBorder="1" applyAlignment="1"/>
    <xf numFmtId="2" fontId="3" fillId="0" borderId="14" xfId="0" applyNumberFormat="1" applyFont="1" applyBorder="1" applyAlignment="1"/>
    <xf numFmtId="2" fontId="3" fillId="0" borderId="17" xfId="0" applyNumberFormat="1" applyFont="1" applyBorder="1" applyAlignment="1"/>
    <xf numFmtId="2" fontId="3" fillId="0" borderId="18" xfId="0" applyNumberFormat="1" applyFont="1" applyBorder="1" applyAlignment="1"/>
    <xf numFmtId="1" fontId="3" fillId="0" borderId="11" xfId="0" applyNumberFormat="1" applyFont="1" applyBorder="1" applyAlignment="1">
      <alignment horizontal="left" vertical="top"/>
    </xf>
    <xf numFmtId="1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center" wrapText="1"/>
    </xf>
  </cellXfs>
  <cellStyles count="4">
    <cellStyle name="Excel Built-in Normal" xfId="1"/>
    <cellStyle name="Normálne" xfId="0" builtinId="0"/>
    <cellStyle name="normální_List1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2724150</xdr:colOff>
      <xdr:row>18</xdr:row>
      <xdr:rowOff>2162175</xdr:rowOff>
    </xdr:from>
    <xdr:to>
      <xdr:col>1</xdr:col>
      <xdr:colOff>2809875</xdr:colOff>
      <xdr:row>24</xdr:row>
      <xdr:rowOff>9525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133725" y="6353175"/>
          <a:ext cx="857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85725</xdr:colOff>
      <xdr:row>17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2425" y="403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85725</xdr:colOff>
      <xdr:row>20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2425" y="4800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G8" sqref="G8"/>
    </sheetView>
  </sheetViews>
  <sheetFormatPr defaultRowHeight="15" x14ac:dyDescent="0.25"/>
  <cols>
    <col min="1" max="1" width="6.140625" customWidth="1"/>
    <col min="2" max="2" width="64.5703125" customWidth="1"/>
    <col min="3" max="3" width="7" customWidth="1"/>
    <col min="4" max="4" width="6.5703125" customWidth="1"/>
    <col min="5" max="5" width="16" customWidth="1"/>
    <col min="6" max="6" width="16.7109375" customWidth="1"/>
    <col min="7" max="7" width="15.42578125" customWidth="1"/>
  </cols>
  <sheetData>
    <row r="1" spans="1:7" ht="15.75" customHeight="1" x14ac:dyDescent="0.25">
      <c r="A1" s="72" t="s">
        <v>48</v>
      </c>
      <c r="B1" s="72"/>
      <c r="C1" s="72"/>
      <c r="D1" s="72"/>
      <c r="E1" s="72"/>
      <c r="F1" s="72"/>
      <c r="G1" s="72"/>
    </row>
    <row r="2" spans="1:7" x14ac:dyDescent="0.25">
      <c r="A2" s="1"/>
      <c r="B2" s="1"/>
      <c r="C2" s="1"/>
      <c r="D2" s="1"/>
      <c r="E2" s="1"/>
      <c r="F2" s="1"/>
      <c r="G2" s="2"/>
    </row>
    <row r="3" spans="1:7" ht="15.75" x14ac:dyDescent="0.25">
      <c r="A3" s="3" t="s">
        <v>0</v>
      </c>
      <c r="B3" s="3"/>
      <c r="C3" s="3"/>
      <c r="D3" s="3"/>
      <c r="E3" s="3"/>
      <c r="F3" s="3"/>
    </row>
    <row r="4" spans="1:7" ht="15.75" x14ac:dyDescent="0.25">
      <c r="A4" s="3"/>
      <c r="B4" s="3"/>
      <c r="C4" s="3"/>
      <c r="D4" s="3"/>
      <c r="E4" s="3"/>
      <c r="F4" s="3"/>
    </row>
    <row r="5" spans="1:7" ht="15.75" x14ac:dyDescent="0.25">
      <c r="A5" s="4" t="s">
        <v>1</v>
      </c>
      <c r="B5" s="3"/>
      <c r="C5" s="3"/>
      <c r="D5" s="3"/>
      <c r="E5" s="3"/>
      <c r="F5" s="3"/>
    </row>
    <row r="6" spans="1:7" ht="15.75" x14ac:dyDescent="0.25">
      <c r="A6" s="68" t="s">
        <v>2</v>
      </c>
      <c r="B6" s="68"/>
      <c r="C6" s="68"/>
      <c r="D6" s="5"/>
      <c r="E6" s="3"/>
      <c r="F6" s="3"/>
    </row>
    <row r="7" spans="1:7" ht="15.75" x14ac:dyDescent="0.25">
      <c r="A7" s="68" t="s">
        <v>3</v>
      </c>
      <c r="B7" s="68"/>
      <c r="C7" s="68"/>
      <c r="D7" s="68"/>
      <c r="E7" s="3"/>
      <c r="F7" s="3"/>
    </row>
    <row r="8" spans="1:7" ht="15.75" x14ac:dyDescent="0.25">
      <c r="A8" s="5" t="s">
        <v>4</v>
      </c>
      <c r="B8" s="3"/>
      <c r="C8" s="3"/>
      <c r="D8" s="3"/>
      <c r="E8" s="3"/>
      <c r="F8" s="3"/>
    </row>
    <row r="9" spans="1:7" ht="15.75" x14ac:dyDescent="0.25">
      <c r="A9" s="68" t="s">
        <v>5</v>
      </c>
      <c r="B9" s="68"/>
      <c r="C9" s="68"/>
      <c r="D9" s="5"/>
      <c r="E9" s="3"/>
      <c r="F9" s="3"/>
    </row>
    <row r="10" spans="1:7" ht="15.75" x14ac:dyDescent="0.25">
      <c r="A10" s="5" t="s">
        <v>6</v>
      </c>
      <c r="B10" s="3"/>
      <c r="C10" s="3"/>
      <c r="D10" s="3"/>
      <c r="E10" s="3"/>
      <c r="F10" s="3"/>
    </row>
    <row r="11" spans="1:7" ht="15.75" x14ac:dyDescent="0.25">
      <c r="A11" s="5" t="s">
        <v>7</v>
      </c>
      <c r="B11" s="3"/>
      <c r="C11" s="3"/>
      <c r="D11" s="3"/>
      <c r="E11" s="3"/>
      <c r="F11" s="3"/>
    </row>
    <row r="12" spans="1:7" ht="15.75" x14ac:dyDescent="0.25">
      <c r="A12" s="6" t="s">
        <v>8</v>
      </c>
      <c r="B12" s="7"/>
      <c r="C12" s="7"/>
      <c r="D12" s="7"/>
      <c r="E12" s="7"/>
      <c r="F12" s="7"/>
    </row>
    <row r="13" spans="1:7" x14ac:dyDescent="0.25">
      <c r="A13" s="8"/>
      <c r="B13" s="9"/>
      <c r="C13" s="10"/>
      <c r="D13" s="10"/>
      <c r="E13" s="2"/>
      <c r="F13" s="11"/>
    </row>
    <row r="14" spans="1:7" x14ac:dyDescent="0.25">
      <c r="A14" s="8"/>
      <c r="B14" s="9"/>
      <c r="C14" s="12"/>
      <c r="D14" s="12"/>
      <c r="E14" s="2"/>
      <c r="F14" s="9"/>
    </row>
    <row r="15" spans="1:7" ht="16.5" thickBot="1" x14ac:dyDescent="0.3">
      <c r="A15" s="13"/>
      <c r="B15" s="14"/>
      <c r="C15" s="14"/>
      <c r="D15" s="14"/>
      <c r="E15" s="15"/>
      <c r="F15" s="16"/>
      <c r="G15" s="16"/>
    </row>
    <row r="16" spans="1:7" ht="32.25" thickBot="1" x14ac:dyDescent="0.3">
      <c r="A16" s="44" t="s">
        <v>9</v>
      </c>
      <c r="B16" s="45" t="s">
        <v>47</v>
      </c>
      <c r="C16" s="46" t="s">
        <v>10</v>
      </c>
      <c r="D16" s="46" t="s">
        <v>11</v>
      </c>
      <c r="E16" s="47" t="s">
        <v>12</v>
      </c>
      <c r="F16" s="48" t="s">
        <v>13</v>
      </c>
      <c r="G16" s="49" t="s">
        <v>14</v>
      </c>
    </row>
    <row r="17" spans="1:7" ht="47.25" x14ac:dyDescent="0.25">
      <c r="A17" s="64" t="s">
        <v>15</v>
      </c>
      <c r="B17" s="50" t="s">
        <v>16</v>
      </c>
      <c r="C17" s="51" t="s">
        <v>17</v>
      </c>
      <c r="D17" s="51">
        <v>2</v>
      </c>
      <c r="E17" s="54"/>
      <c r="F17" s="56">
        <f>E17*D17</f>
        <v>0</v>
      </c>
      <c r="G17" s="60">
        <f>F17*1.2</f>
        <v>0</v>
      </c>
    </row>
    <row r="18" spans="1:7" ht="15.75" x14ac:dyDescent="0.25">
      <c r="A18" s="65" t="s">
        <v>18</v>
      </c>
      <c r="B18" s="17" t="s">
        <v>19</v>
      </c>
      <c r="C18" s="18" t="s">
        <v>17</v>
      </c>
      <c r="D18" s="19">
        <v>2</v>
      </c>
      <c r="E18" s="20"/>
      <c r="F18" s="57">
        <f t="shared" ref="F18:F28" si="0">E18*D18</f>
        <v>0</v>
      </c>
      <c r="G18" s="61">
        <f t="shared" ref="G18:G28" si="1">F18*1.2</f>
        <v>0</v>
      </c>
    </row>
    <row r="19" spans="1:7" ht="31.5" x14ac:dyDescent="0.25">
      <c r="A19" s="65" t="s">
        <v>20</v>
      </c>
      <c r="B19" s="37" t="s">
        <v>21</v>
      </c>
      <c r="C19" s="38" t="s">
        <v>17</v>
      </c>
      <c r="D19" s="38">
        <v>2</v>
      </c>
      <c r="E19" s="20"/>
      <c r="F19" s="57">
        <f t="shared" si="0"/>
        <v>0</v>
      </c>
      <c r="G19" s="61">
        <f t="shared" si="1"/>
        <v>0</v>
      </c>
    </row>
    <row r="20" spans="1:7" ht="15.75" x14ac:dyDescent="0.25">
      <c r="A20" s="65" t="s">
        <v>22</v>
      </c>
      <c r="B20" s="39" t="s">
        <v>23</v>
      </c>
      <c r="C20" s="38" t="s">
        <v>17</v>
      </c>
      <c r="D20" s="38">
        <v>2</v>
      </c>
      <c r="E20" s="20"/>
      <c r="F20" s="57">
        <f t="shared" si="0"/>
        <v>0</v>
      </c>
      <c r="G20" s="61">
        <f t="shared" si="1"/>
        <v>0</v>
      </c>
    </row>
    <row r="21" spans="1:7" ht="31.5" x14ac:dyDescent="0.25">
      <c r="A21" s="65" t="s">
        <v>24</v>
      </c>
      <c r="B21" s="40" t="s">
        <v>25</v>
      </c>
      <c r="C21" s="38" t="s">
        <v>17</v>
      </c>
      <c r="D21" s="38">
        <v>1</v>
      </c>
      <c r="E21" s="20"/>
      <c r="F21" s="57">
        <f t="shared" si="0"/>
        <v>0</v>
      </c>
      <c r="G21" s="61">
        <f t="shared" si="1"/>
        <v>0</v>
      </c>
    </row>
    <row r="22" spans="1:7" ht="15.75" x14ac:dyDescent="0.25">
      <c r="A22" s="65" t="s">
        <v>26</v>
      </c>
      <c r="B22" s="21" t="s">
        <v>27</v>
      </c>
      <c r="C22" s="18" t="s">
        <v>17</v>
      </c>
      <c r="D22" s="18">
        <v>1</v>
      </c>
      <c r="E22" s="20"/>
      <c r="F22" s="57">
        <f t="shared" si="0"/>
        <v>0</v>
      </c>
      <c r="G22" s="61">
        <f t="shared" si="1"/>
        <v>0</v>
      </c>
    </row>
    <row r="23" spans="1:7" ht="15.75" x14ac:dyDescent="0.25">
      <c r="A23" s="65" t="s">
        <v>28</v>
      </c>
      <c r="B23" s="41" t="s">
        <v>29</v>
      </c>
      <c r="C23" s="38" t="s">
        <v>17</v>
      </c>
      <c r="D23" s="38">
        <v>1</v>
      </c>
      <c r="E23" s="20"/>
      <c r="F23" s="57">
        <f t="shared" si="0"/>
        <v>0</v>
      </c>
      <c r="G23" s="61">
        <f t="shared" si="1"/>
        <v>0</v>
      </c>
    </row>
    <row r="24" spans="1:7" ht="47.25" x14ac:dyDescent="0.25">
      <c r="A24" s="65" t="s">
        <v>30</v>
      </c>
      <c r="B24" s="41" t="s">
        <v>31</v>
      </c>
      <c r="C24" s="38" t="s">
        <v>17</v>
      </c>
      <c r="D24" s="38">
        <v>2</v>
      </c>
      <c r="E24" s="20"/>
      <c r="F24" s="57">
        <f t="shared" si="0"/>
        <v>0</v>
      </c>
      <c r="G24" s="61">
        <f t="shared" si="1"/>
        <v>0</v>
      </c>
    </row>
    <row r="25" spans="1:7" ht="31.5" x14ac:dyDescent="0.25">
      <c r="A25" s="66" t="s">
        <v>32</v>
      </c>
      <c r="B25" s="42" t="s">
        <v>33</v>
      </c>
      <c r="C25" s="43" t="s">
        <v>17</v>
      </c>
      <c r="D25" s="43">
        <v>1</v>
      </c>
      <c r="E25" s="20"/>
      <c r="F25" s="57">
        <f t="shared" si="0"/>
        <v>0</v>
      </c>
      <c r="G25" s="61">
        <f t="shared" si="1"/>
        <v>0</v>
      </c>
    </row>
    <row r="26" spans="1:7" ht="31.5" x14ac:dyDescent="0.25">
      <c r="A26" s="66" t="s">
        <v>34</v>
      </c>
      <c r="B26" s="42" t="s">
        <v>35</v>
      </c>
      <c r="C26" s="43" t="s">
        <v>17</v>
      </c>
      <c r="D26" s="43">
        <v>2</v>
      </c>
      <c r="E26" s="20"/>
      <c r="F26" s="57">
        <f t="shared" si="0"/>
        <v>0</v>
      </c>
      <c r="G26" s="61">
        <f t="shared" si="1"/>
        <v>0</v>
      </c>
    </row>
    <row r="27" spans="1:7" ht="31.5" x14ac:dyDescent="0.25">
      <c r="A27" s="66" t="s">
        <v>36</v>
      </c>
      <c r="B27" s="42" t="s">
        <v>37</v>
      </c>
      <c r="C27" s="43" t="s">
        <v>17</v>
      </c>
      <c r="D27" s="43">
        <v>2</v>
      </c>
      <c r="E27" s="20"/>
      <c r="F27" s="57">
        <f t="shared" si="0"/>
        <v>0</v>
      </c>
      <c r="G27" s="61">
        <f t="shared" si="1"/>
        <v>0</v>
      </c>
    </row>
    <row r="28" spans="1:7" ht="16.5" thickBot="1" x14ac:dyDescent="0.3">
      <c r="A28" s="67" t="s">
        <v>38</v>
      </c>
      <c r="B28" s="52" t="s">
        <v>39</v>
      </c>
      <c r="C28" s="53" t="s">
        <v>40</v>
      </c>
      <c r="D28" s="53">
        <v>1</v>
      </c>
      <c r="E28" s="55"/>
      <c r="F28" s="58">
        <f t="shared" si="0"/>
        <v>0</v>
      </c>
      <c r="G28" s="62">
        <f t="shared" si="1"/>
        <v>0</v>
      </c>
    </row>
    <row r="29" spans="1:7" ht="32.25" customHeight="1" thickBot="1" x14ac:dyDescent="0.3">
      <c r="A29" s="69" t="s">
        <v>41</v>
      </c>
      <c r="B29" s="70"/>
      <c r="C29" s="70"/>
      <c r="D29" s="70"/>
      <c r="E29" s="71"/>
      <c r="F29" s="59">
        <f>C29*E29</f>
        <v>0</v>
      </c>
      <c r="G29" s="63">
        <f>F29*1.2</f>
        <v>0</v>
      </c>
    </row>
    <row r="30" spans="1:7" ht="15.75" x14ac:dyDescent="0.25">
      <c r="A30" s="22"/>
      <c r="B30" s="23"/>
      <c r="C30" s="24"/>
      <c r="D30" s="24"/>
      <c r="E30" s="24"/>
      <c r="F30" s="25"/>
      <c r="G30" s="16"/>
    </row>
    <row r="31" spans="1:7" ht="15.75" x14ac:dyDescent="0.25">
      <c r="A31" s="22"/>
      <c r="C31" s="24"/>
      <c r="D31" s="24"/>
      <c r="E31" s="24"/>
      <c r="F31" s="25"/>
      <c r="G31" s="16"/>
    </row>
    <row r="32" spans="1:7" ht="15.75" x14ac:dyDescent="0.25">
      <c r="A32" s="8"/>
      <c r="B32" s="23" t="s">
        <v>42</v>
      </c>
      <c r="C32" s="24"/>
      <c r="D32" s="24"/>
      <c r="E32" s="24"/>
      <c r="F32" s="25"/>
    </row>
    <row r="33" spans="1:6" ht="15.75" x14ac:dyDescent="0.25">
      <c r="A33" s="8"/>
      <c r="B33" s="23" t="s">
        <v>43</v>
      </c>
      <c r="C33" s="24"/>
      <c r="D33" s="24"/>
      <c r="E33" s="26" t="s">
        <v>44</v>
      </c>
      <c r="F33" s="25"/>
    </row>
    <row r="34" spans="1:6" ht="15.75" x14ac:dyDescent="0.25">
      <c r="A34" s="8"/>
      <c r="B34" s="27"/>
      <c r="C34" s="28"/>
      <c r="D34" s="28"/>
      <c r="E34" s="29" t="s">
        <v>45</v>
      </c>
      <c r="F34" s="29"/>
    </row>
    <row r="35" spans="1:6" ht="15.75" x14ac:dyDescent="0.25">
      <c r="A35" s="8"/>
      <c r="B35" s="30"/>
      <c r="C35" s="28"/>
      <c r="D35" s="28"/>
      <c r="E35" s="26"/>
      <c r="F35" s="31"/>
    </row>
    <row r="36" spans="1:6" x14ac:dyDescent="0.25">
      <c r="A36" s="8"/>
      <c r="B36" s="30"/>
      <c r="C36" s="28"/>
      <c r="D36" s="28"/>
      <c r="E36" s="28"/>
      <c r="F36" s="31"/>
    </row>
    <row r="37" spans="1:6" x14ac:dyDescent="0.25">
      <c r="A37" s="8"/>
      <c r="B37" s="30"/>
      <c r="C37" s="28"/>
      <c r="D37" s="28"/>
      <c r="E37" s="28"/>
      <c r="F37" s="31"/>
    </row>
    <row r="38" spans="1:6" x14ac:dyDescent="0.25">
      <c r="A38" s="8"/>
      <c r="B38" s="32"/>
      <c r="C38" s="28"/>
      <c r="D38" s="28"/>
      <c r="E38" s="28"/>
      <c r="F38" s="33"/>
    </row>
    <row r="39" spans="1:6" x14ac:dyDescent="0.25">
      <c r="A39" s="8"/>
      <c r="B39" s="32"/>
      <c r="C39" s="28"/>
      <c r="D39" s="28"/>
      <c r="E39" s="28"/>
      <c r="F39" s="33"/>
    </row>
    <row r="40" spans="1:6" x14ac:dyDescent="0.25">
      <c r="A40" s="34" t="s">
        <v>46</v>
      </c>
      <c r="B40" s="35"/>
      <c r="C40" s="36"/>
      <c r="D40" s="36"/>
      <c r="E40" s="36"/>
      <c r="F40" s="33"/>
    </row>
    <row r="41" spans="1:6" x14ac:dyDescent="0.25">
      <c r="A41" s="34" t="s">
        <v>46</v>
      </c>
      <c r="B41" s="35"/>
      <c r="C41" s="36"/>
      <c r="D41" s="36"/>
      <c r="E41" s="36"/>
      <c r="F41" s="33"/>
    </row>
    <row r="42" spans="1:6" x14ac:dyDescent="0.25">
      <c r="A42" s="34" t="s">
        <v>46</v>
      </c>
      <c r="B42" s="27"/>
      <c r="C42" s="28"/>
      <c r="D42" s="28"/>
      <c r="E42" s="28"/>
      <c r="F42" s="33"/>
    </row>
  </sheetData>
  <mergeCells count="5">
    <mergeCell ref="A6:C6"/>
    <mergeCell ref="A7:D7"/>
    <mergeCell ref="A9:C9"/>
    <mergeCell ref="A29:E29"/>
    <mergeCell ref="A1:G1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MK. Kadukova</dc:creator>
  <cp:lastModifiedBy>Marcela MK. Kadukova</cp:lastModifiedBy>
  <cp:lastPrinted>2024-06-14T06:45:10Z</cp:lastPrinted>
  <dcterms:created xsi:type="dcterms:W3CDTF">2024-06-14T06:40:15Z</dcterms:created>
  <dcterms:modified xsi:type="dcterms:W3CDTF">2024-06-14T08:10:51Z</dcterms:modified>
</cp:coreProperties>
</file>