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2" activeTab="0"/>
  </bookViews>
  <sheets>
    <sheet name="od 1.2.2023" sheetId="1" r:id="rId1"/>
  </sheets>
  <definedNames/>
  <calcPr fullCalcOnLoad="1"/>
</workbook>
</file>

<file path=xl/sharedStrings.xml><?xml version="1.0" encoding="utf-8"?>
<sst xmlns="http://schemas.openxmlformats.org/spreadsheetml/2006/main" count="254" uniqueCount="182">
  <si>
    <t>Cenník zhodnocovania odpadov od 1.2.2023</t>
  </si>
  <si>
    <t>Správa mestskej zelene Kompostáreň Záhrada Bernátovce</t>
  </si>
  <si>
    <t xml:space="preserve">Číslo druhu odpadu </t>
  </si>
  <si>
    <t xml:space="preserve">Názov druhu odpadu </t>
  </si>
  <si>
    <t>Príklad vzniku odpadu</t>
  </si>
  <si>
    <r>
      <t xml:space="preserve">Kateg. </t>
    </r>
    <r>
      <rPr>
        <i/>
        <sz val="10"/>
        <color indexed="8"/>
        <rFont val="Times New Roman"/>
        <family val="1"/>
      </rPr>
      <t>odpadu</t>
    </r>
  </si>
  <si>
    <t>cena €/t bez DPH od 1.2.2023</t>
  </si>
  <si>
    <t>cena €/t  s DPH od 1.2.2023</t>
  </si>
  <si>
    <t>01</t>
  </si>
  <si>
    <t>ODPADY POCHÁDZAJÚCE Z GEOLOGICKÉHO PRIESKUMU, TAŽBY, ÚPRAVY A DALŠIEHO SPRACOVANIA NERASTOV A KAMENA</t>
  </si>
  <si>
    <t xml:space="preserve">01 01 02 </t>
  </si>
  <si>
    <t>odpad z ťažby nerudných nerastov</t>
  </si>
  <si>
    <t>uhoľný a iný prach</t>
  </si>
  <si>
    <t>O</t>
  </si>
  <si>
    <t xml:space="preserve">01 04 08 </t>
  </si>
  <si>
    <t>odpadový štrk a drvené horniny iné ako uvedené v 01 04 07</t>
  </si>
  <si>
    <t>odpad  výroby minerálnej vlny (napr. čadičová)</t>
  </si>
  <si>
    <t>01 04 09</t>
  </si>
  <si>
    <t>odpadový piesok a íly</t>
  </si>
  <si>
    <t xml:space="preserve">01 04 10 </t>
  </si>
  <si>
    <t>prachový a práškový odpad iný ako uvedený v 01 04 07</t>
  </si>
  <si>
    <t>z upratovania uhoľných skladov</t>
  </si>
  <si>
    <t>02</t>
  </si>
  <si>
    <t>ODPADY Z POLNOHOSPODÁRSTVA, ZÁHRADNÍCTVA, LESNÍCTVA, POLOVNÍCTVA A RYBÁRSTVA, HYDROPÓNIE A Z VÝROBY A SPRACOVANIA POTRAVÍN</t>
  </si>
  <si>
    <t>02 01 01</t>
  </si>
  <si>
    <t>kaly z prania a čistenia</t>
  </si>
  <si>
    <t>pozberové spracovanie obilnín, plodov, zeleniny, rastlín</t>
  </si>
  <si>
    <t>02 01 03</t>
  </si>
  <si>
    <t>odpadové rastlinné pletiváodpadové rastlinné pletiváodpadové rastlinné pletiváodpadové rastlinné pletiváodpadové rastlinné pletivá</t>
  </si>
  <si>
    <t xml:space="preserve">lístie, tráva, konáre, </t>
  </si>
  <si>
    <t>02 01 07</t>
  </si>
  <si>
    <t>odpady z lesného hospodárstva</t>
  </si>
  <si>
    <t>piliny, drevná štiepka, kmene, korene, konáre</t>
  </si>
  <si>
    <t xml:space="preserve">02 01 09 </t>
  </si>
  <si>
    <t>agrochemické odpady iné ako uvedené v 02 01 08</t>
  </si>
  <si>
    <t>čadičové kocky na výsev, zakoreňovanie rastlín, špeciálne a  hydrofilné výrobky (AGROBAN, VETOZEN)čadičové kocky na výsev, zakoreňovanie rastlín, špeciálne a  hydrofilné výrobky (AGROBAN, VETOZEN)čadičové kocky na výsev, zakoreňovanie rastlín, špeciálne a  hydrofilné výrobky (AGROBAN, VETOZEN)čadičové kocky na výsev, zakoreňovanie rastlín, špeciálne a  hydrofilné výrobky (AGROBAN, VETOZEN)čadičové kocky na výsev, zakoreňovanie rastlín, špeciálne a  hydrofilné výrobky (AGROBAN, VETOZEN)</t>
  </si>
  <si>
    <t>02 03 01</t>
  </si>
  <si>
    <t>kaly z pranie a čistenia, lúpania, odstreďovania a separovania  1m3=2200kg</t>
  </si>
  <si>
    <t>02 03 04</t>
  </si>
  <si>
    <t>látky nevhodné na spotrebu alebo spracovanie</t>
  </si>
  <si>
    <t xml:space="preserve">02 03 05 </t>
  </si>
  <si>
    <t>kaly zo spracovania kvapalného odpadu v mieste</t>
  </si>
  <si>
    <t>zvyšky z biologickej ČOV, fermentačné zvyšky z vyhnívania</t>
  </si>
  <si>
    <t xml:space="preserve">02 04 01 </t>
  </si>
  <si>
    <t>zemina z čistenia a prania repy</t>
  </si>
  <si>
    <t xml:space="preserve">02 04 02 </t>
  </si>
  <si>
    <t>uhličitan vápenatý nevyhovujúcej kvality</t>
  </si>
  <si>
    <t>spracovanie vápenca pre potreby čistenie surovej difúznej šťavy</t>
  </si>
  <si>
    <t xml:space="preserve">02 04 03 </t>
  </si>
  <si>
    <t>saturačné kaly z filtrácie surovej difúznej šťavy</t>
  </si>
  <si>
    <t xml:space="preserve">02 06 01 </t>
  </si>
  <si>
    <t>materiály nevhodné na spotrebu alebo spracovanie</t>
  </si>
  <si>
    <t xml:space="preserve">02 06 03 </t>
  </si>
  <si>
    <t>02 07 01</t>
  </si>
  <si>
    <t>odpad z prania, čistenia  a mech.spracovania surovín 1m3 = 1000kg</t>
  </si>
  <si>
    <t>02 07 02</t>
  </si>
  <si>
    <t>odpad z destilácie liehovín 1m3 = 1000kgodpad z destilácie liehovín 1m3 = 1000kgodpad z destilácie liehovín 1m3 = 1000kgodpad z destilácie liehovín 1m3 = 1000kg</t>
  </si>
  <si>
    <t>02 07 04</t>
  </si>
  <si>
    <t>materiáli nevhodné na spotrebu alebo spracovanie</t>
  </si>
  <si>
    <t xml:space="preserve">02 07 05 </t>
  </si>
  <si>
    <t>kaly zo spracovania kvapalného odpadu v mieste jeho vzniku</t>
  </si>
  <si>
    <t>03</t>
  </si>
  <si>
    <t>ODPADY ZO SPRACOVANIA DREVA A Z VÝROBY PAPIERA, LEPENKY, CELULÓZY, REZIVA A NÁBYTKU</t>
  </si>
  <si>
    <t>03 01 01</t>
  </si>
  <si>
    <t>odpadová kôra a korok 1m3=250 kg</t>
  </si>
  <si>
    <t>03 01 05</t>
  </si>
  <si>
    <t>piliny, hobliny a odrezky, odpadové rezivo alebo drevotrieskové/drevovláknité  dosky, dyhy iné ako uvedené v 03 01 04</t>
  </si>
  <si>
    <t>03 03 01</t>
  </si>
  <si>
    <t>odpadová kôra a drevo</t>
  </si>
  <si>
    <t>03 03 07</t>
  </si>
  <si>
    <t>mechanický oddelené výmety z drvenia odpadového papiera a lepenky</t>
  </si>
  <si>
    <t>03 03 08</t>
  </si>
  <si>
    <t>odpady z triedenia papiera a lepenky určených na recykláciu 1m3=550kg</t>
  </si>
  <si>
    <t>03 03 09</t>
  </si>
  <si>
    <t>odpady z vápennej usadeniny 1m3=1200kg</t>
  </si>
  <si>
    <t>03 03 10</t>
  </si>
  <si>
    <t>výmety z vlákien, kaly z vlákien, plnív a náterov z mech. separácie 1m3=1400kg</t>
  </si>
  <si>
    <t xml:space="preserve">03 03 11 </t>
  </si>
  <si>
    <t>kaly zo spracov. kvapalného odpadu v mieste jeho vzniku 1m3=2200kg</t>
  </si>
  <si>
    <t>07</t>
  </si>
  <si>
    <t>ODPADY Z ORGANICKÝCH CHEMICKÝCH PROCESOV</t>
  </si>
  <si>
    <t xml:space="preserve">07 05 14 </t>
  </si>
  <si>
    <t>tuhé odpady iné ako uvedené v 07 05 13</t>
  </si>
  <si>
    <t>mycélium húb</t>
  </si>
  <si>
    <t>10</t>
  </si>
  <si>
    <t>ODPADY Z TEPELNÝCH PROCESOV</t>
  </si>
  <si>
    <t>10 01 01</t>
  </si>
  <si>
    <t>popol, škvara a prach z kotlov (okrem prachu z kotlov  uvedeného v 10 01 04)</t>
  </si>
  <si>
    <t>popol z dreva</t>
  </si>
  <si>
    <t xml:space="preserve">10 01 02 </t>
  </si>
  <si>
    <t>popolček z uhlia</t>
  </si>
  <si>
    <t xml:space="preserve">10 01 03 </t>
  </si>
  <si>
    <r>
      <t>p</t>
    </r>
    <r>
      <rPr>
        <sz val="10"/>
        <rFont val="Calibri"/>
        <family val="2"/>
      </rPr>
      <t>opolček z rašeliny a neošetreného drevapopolček z rašeliny a neošetreného drevapopolček z rašeliny a neošetreného dreva</t>
    </r>
  </si>
  <si>
    <t>10 09 08</t>
  </si>
  <si>
    <t>odlievacie jadrá a formy použité na odlievanie, iné ako uvedené v 10 09 07</t>
  </si>
  <si>
    <t>10 10 08</t>
  </si>
  <si>
    <t>odlievacie jadrá a formy použité na odlievanie, iné ako uvedené v 10 10 07</t>
  </si>
  <si>
    <t>z piesku, bentonitu, zlievarenský piesok</t>
  </si>
  <si>
    <t xml:space="preserve">10 13 04 </t>
  </si>
  <si>
    <t>odpady z pálenia a hasenia vápna</t>
  </si>
  <si>
    <t>dolomitické vápno</t>
  </si>
  <si>
    <t>15</t>
  </si>
  <si>
    <t xml:space="preserve">ODPADOVÉ OBALY; ABSORBENTY, HANDRY NA CISTENIE, FILTRACNÝ MATERIÁL A OCHRANNÉ ODEVY INAK NEŠPECIFIKOVANÉ </t>
  </si>
  <si>
    <t>15 01 01</t>
  </si>
  <si>
    <t>obaly z papiera a lepenky</t>
  </si>
  <si>
    <t xml:space="preserve">15 01 03 </t>
  </si>
  <si>
    <t>obaly z dreva</t>
  </si>
  <si>
    <t>prepravky, debničky, drevené obaly bez chemickej úpravy</t>
  </si>
  <si>
    <t xml:space="preserve">15 02 03  </t>
  </si>
  <si>
    <t>absorbenty, filtračné materiály, handry na čistenie a ochranné odevy iné ako uvedené v 15 02 02</t>
  </si>
  <si>
    <t>absorbenty z odstraňovania úniku látok a kvapalín napr. z potravinárskeho priemysluabsorbenty z odstraňovania úniku látok a kvapalín napr. z potravinárskeho priemysluabsorbenty z odstraňovania úniku látok a kvapalín napr. z potravinárskeho priemyslu</t>
  </si>
  <si>
    <t>16</t>
  </si>
  <si>
    <t>ODPADY INAK NEŠPECIFIKOVANÉ V TOMTO KATALÓGU</t>
  </si>
  <si>
    <t xml:space="preserve">16 03 06 </t>
  </si>
  <si>
    <t>organické odpady iné ako uvedené v 16 03 05</t>
  </si>
  <si>
    <t>16 10 02</t>
  </si>
  <si>
    <t>vodné kvapalné odpady iné ako uvedené v 16 10 01</t>
  </si>
  <si>
    <t>17</t>
  </si>
  <si>
    <t>STAVEBNÝ ODPAD A ODPAD Z DEMOLÁCIÍ (VRÁTANE VÝKOPOVEJ ZEMINY Z KONTAMINOVANÝCH MIEST)</t>
  </si>
  <si>
    <t xml:space="preserve">17 01 02 </t>
  </si>
  <si>
    <t>tehly</t>
  </si>
  <si>
    <t>úlomky a prach z tehál</t>
  </si>
  <si>
    <t>17 02 01</t>
  </si>
  <si>
    <t>drevo</t>
  </si>
  <si>
    <t>17 05 04</t>
  </si>
  <si>
    <t>zemina a kamenivo iné ako uvedené v 17 05 03 1m3=2000kg</t>
  </si>
  <si>
    <t>17 05 06</t>
  </si>
  <si>
    <t>výkopová zemina iné ako uvedené v 17 05 05 1m3=1500kg</t>
  </si>
  <si>
    <t xml:space="preserve">17 06 04 </t>
  </si>
  <si>
    <t>izolačné materiály iné ako uvedené v 17 06 01</t>
  </si>
  <si>
    <t>minerálne vlny, najmä čadičové, perlit</t>
  </si>
  <si>
    <t>19</t>
  </si>
  <si>
    <t>ODPADY ZO ZARIADENÍ NA ÚPRAVU ODPADU, Z CISTIARNÍ ODPADOVÝCH VÔD MIMO MIESTA ICH VZNIKU A ÚPRAVNÍ PITNEJ VODY A PRIEMYSELNEJ VODY</t>
  </si>
  <si>
    <t xml:space="preserve">19 05 03 </t>
  </si>
  <si>
    <t>kompost nevyhovujúcej kvality</t>
  </si>
  <si>
    <t>napr. z komunitných kompostovísk</t>
  </si>
  <si>
    <t>19 06 06</t>
  </si>
  <si>
    <t>zvyšky kvasenia a kal z anaerobnej úpravy živočíšneho a rastlinného odpadu</t>
  </si>
  <si>
    <t xml:space="preserve">19 08 01 </t>
  </si>
  <si>
    <t>zhrabky z hrablíc</t>
  </si>
  <si>
    <t xml:space="preserve">naplaveniny dreva  </t>
  </si>
  <si>
    <t xml:space="preserve">19 08 02 </t>
  </si>
  <si>
    <t>odpad z lapačov piesku</t>
  </si>
  <si>
    <t xml:space="preserve">19 08 05 </t>
  </si>
  <si>
    <t>kaly z čistenia komunálnych odpadových vôd</t>
  </si>
  <si>
    <t xml:space="preserve">19 08 12 </t>
  </si>
  <si>
    <t>kaly z biologickej úpravy priemyselných odpadových vôd iné ako uvedené v 19 08 11</t>
  </si>
  <si>
    <t xml:space="preserve">19 08 14 </t>
  </si>
  <si>
    <t>kaly z inej úpravy priemyselných odpadových vôd iné ako uvedené v 19 08 13</t>
  </si>
  <si>
    <t xml:space="preserve">19 09 01 </t>
  </si>
  <si>
    <t>tuhé odpady z primárnych filtrov a hrablíc</t>
  </si>
  <si>
    <t xml:space="preserve">19 12 01 </t>
  </si>
  <si>
    <t>papier a lepenka</t>
  </si>
  <si>
    <t xml:space="preserve">19 12 07 </t>
  </si>
  <si>
    <t>drevo iné ako uvedené v 19 12 06</t>
  </si>
  <si>
    <t xml:space="preserve">19 12 08 </t>
  </si>
  <si>
    <t>textílie</t>
  </si>
  <si>
    <t>len na prírodnej báze – bavlna, ľan, konope</t>
  </si>
  <si>
    <t xml:space="preserve">19 12 09 </t>
  </si>
  <si>
    <t>minerálne látky (napr. piesok, kamenivo)</t>
  </si>
  <si>
    <t>piesok vo vreciach po povodniach</t>
  </si>
  <si>
    <t xml:space="preserve">19 13 02 </t>
  </si>
  <si>
    <t>tuhé odpady zo sanácie pôdy iné ako uvedené v 19 13 01</t>
  </si>
  <si>
    <t xml:space="preserve">19 13 04 </t>
  </si>
  <si>
    <t>kaly zo sanácie pôdy iné ako uvedené v 19 13 03</t>
  </si>
  <si>
    <t>20</t>
  </si>
  <si>
    <t>KOMUNÁLNE ODPADY (DOMOVÝ ODPAD A PODOBNÉ ODPADY Z OBCHODU, PRIEMYSLU A INŠTITÚCIÍ) VRÁTANE FRAKCIÍ ZO SEPAROVANÉHO ZBERU</t>
  </si>
  <si>
    <t>20 01 01</t>
  </si>
  <si>
    <t xml:space="preserve">20 01 38 </t>
  </si>
  <si>
    <t>drevo iné ako uvedené v 20 01 37</t>
  </si>
  <si>
    <t>bez chemickej úpravy</t>
  </si>
  <si>
    <t>20 02 01</t>
  </si>
  <si>
    <t>biologicky rozložiteľný odpad</t>
  </si>
  <si>
    <t>korene</t>
  </si>
  <si>
    <t>20 02 02</t>
  </si>
  <si>
    <t xml:space="preserve">zemina a kamenivo </t>
  </si>
  <si>
    <t>20 03 02</t>
  </si>
  <si>
    <t>odpad z trhovísk 1m3=500kg</t>
  </si>
  <si>
    <t>Spoplatnený bude komunálny odpad nepodliehajúci miestnemu poplatku za komunálne odpady.</t>
  </si>
  <si>
    <t>Odpad spoplatnený miestnym poplatkom za komunálne odpady v meste Košice je zhodnocovaný bezodplatne.</t>
  </si>
  <si>
    <t>Platnosť cenníka začína plynúť dátumom jeho vydania. SMsZ si vyhradzuje právo na zmenu informácií uvedených v tomto cenníku bez predchádzajúceho upozornenia. Údaje a parametre majú len informačný charakter.</t>
  </si>
  <si>
    <t>Vypracoval : Ing. Vrábel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</si>
</sst>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&quot; €&quot;;[RED]\-#,##0.00&quot; €&quot;"/>
    <numFmt numFmtId="167" formatCode="#,##0.00&quot; €&quot;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4" fontId="3" fillId="2" borderId="1" xfId="20" applyFont="1" applyFill="1" applyBorder="1" applyAlignment="1">
      <alignment wrapText="1"/>
      <protection/>
    </xf>
    <xf numFmtId="164" fontId="3" fillId="2" borderId="1" xfId="20" applyFont="1" applyFill="1" applyBorder="1" applyAlignment="1">
      <alignment horizontal="center" wrapText="1"/>
      <protection/>
    </xf>
    <xf numFmtId="164" fontId="3" fillId="3" borderId="1" xfId="20" applyFont="1" applyFill="1" applyBorder="1" applyAlignment="1">
      <alignment horizontal="center" wrapText="1"/>
      <protection/>
    </xf>
    <xf numFmtId="165" fontId="5" fillId="0" borderId="1" xfId="20" applyNumberFormat="1" applyFont="1" applyBorder="1" applyAlignment="1">
      <alignment horizontal="left"/>
      <protection/>
    </xf>
    <xf numFmtId="164" fontId="5" fillId="0" borderId="1" xfId="20" applyFont="1" applyFill="1" applyBorder="1" applyAlignment="1">
      <alignment horizontal="left" wrapText="1"/>
      <protection/>
    </xf>
    <xf numFmtId="164" fontId="6" fillId="0" borderId="1" xfId="20" applyFont="1" applyBorder="1">
      <alignment/>
      <protection/>
    </xf>
    <xf numFmtId="166" fontId="6" fillId="0" borderId="1" xfId="20" applyNumberFormat="1" applyFont="1" applyBorder="1" applyAlignment="1">
      <alignment wrapText="1"/>
      <protection/>
    </xf>
    <xf numFmtId="166" fontId="6" fillId="0" borderId="1" xfId="20" applyNumberFormat="1" applyFont="1" applyBorder="1" applyAlignment="1">
      <alignment horizontal="center" wrapText="1"/>
      <protection/>
    </xf>
    <xf numFmtId="166" fontId="5" fillId="0" borderId="1" xfId="20" applyNumberFormat="1" applyFont="1" applyBorder="1" applyAlignment="1">
      <alignment horizontal="center"/>
      <protection/>
    </xf>
    <xf numFmtId="167" fontId="1" fillId="4" borderId="1" xfId="20" applyNumberFormat="1" applyFill="1" applyBorder="1" applyAlignment="1">
      <alignment horizontal="center"/>
      <protection/>
    </xf>
    <xf numFmtId="166" fontId="5" fillId="0" borderId="1" xfId="20" applyNumberFormat="1" applyFont="1" applyFill="1" applyBorder="1" applyAlignment="1">
      <alignment horizontal="left" wrapText="1"/>
      <protection/>
    </xf>
    <xf numFmtId="164" fontId="6" fillId="0" borderId="1" xfId="20" applyFont="1" applyFill="1" applyBorder="1">
      <alignment/>
      <protection/>
    </xf>
    <xf numFmtId="166" fontId="6" fillId="0" borderId="1" xfId="20" applyNumberFormat="1" applyFont="1" applyFill="1" applyBorder="1" applyAlignment="1">
      <alignment wrapText="1"/>
      <protection/>
    </xf>
    <xf numFmtId="166" fontId="6" fillId="0" borderId="1" xfId="20" applyNumberFormat="1" applyFont="1" applyFill="1" applyBorder="1" applyAlignment="1">
      <alignment horizontal="center" wrapText="1"/>
      <protection/>
    </xf>
    <xf numFmtId="166" fontId="5" fillId="0" borderId="1" xfId="20" applyNumberFormat="1" applyFont="1" applyFill="1" applyBorder="1" applyAlignment="1">
      <alignment horizontal="center"/>
      <protection/>
    </xf>
    <xf numFmtId="166" fontId="7" fillId="0" borderId="1" xfId="20" applyNumberFormat="1" applyFont="1" applyFill="1" applyBorder="1" applyAlignment="1">
      <alignment wrapText="1"/>
      <protection/>
    </xf>
    <xf numFmtId="166" fontId="6" fillId="0" borderId="1" xfId="20" applyNumberFormat="1" applyFont="1" applyFill="1" applyBorder="1" applyAlignment="1">
      <alignment horizontal="left" wrapText="1"/>
      <protection/>
    </xf>
    <xf numFmtId="164" fontId="6" fillId="5" borderId="1" xfId="20" applyFont="1" applyFill="1" applyBorder="1">
      <alignment/>
      <protection/>
    </xf>
    <xf numFmtId="164" fontId="6" fillId="5" borderId="1" xfId="20" applyFont="1" applyFill="1" applyBorder="1" applyAlignment="1">
      <alignment horizontal="left"/>
      <protection/>
    </xf>
    <xf numFmtId="165" fontId="5" fillId="5" borderId="2" xfId="20" applyNumberFormat="1" applyFont="1" applyFill="1" applyBorder="1" applyAlignment="1">
      <alignment horizontal="left"/>
      <protection/>
    </xf>
    <xf numFmtId="166" fontId="5" fillId="0" borderId="2" xfId="20" applyNumberFormat="1" applyFont="1" applyFill="1" applyBorder="1" applyAlignment="1">
      <alignment horizontal="left" wrapText="1"/>
      <protection/>
    </xf>
    <xf numFmtId="165" fontId="5" fillId="0" borderId="3" xfId="20" applyNumberFormat="1" applyFont="1" applyBorder="1" applyAlignment="1">
      <alignment horizontal="left"/>
      <protection/>
    </xf>
    <xf numFmtId="166" fontId="5" fillId="0" borderId="0" xfId="20" applyNumberFormat="1" applyFont="1" applyFill="1" applyBorder="1" applyAlignment="1">
      <alignment horizontal="left" wrapText="1"/>
      <protection/>
    </xf>
    <xf numFmtId="165" fontId="5" fillId="0" borderId="4" xfId="20" applyNumberFormat="1" applyFont="1" applyBorder="1" applyAlignment="1">
      <alignment horizontal="left"/>
      <protection/>
    </xf>
    <xf numFmtId="166" fontId="5" fillId="0" borderId="5" xfId="20" applyNumberFormat="1" applyFont="1" applyFill="1" applyBorder="1" applyAlignment="1">
      <alignment horizontal="left" wrapText="1"/>
      <protection/>
    </xf>
    <xf numFmtId="165" fontId="5" fillId="0" borderId="0" xfId="20" applyNumberFormat="1" applyFont="1" applyBorder="1" applyAlignment="1">
      <alignment horizontal="left"/>
      <protection/>
    </xf>
    <xf numFmtId="164" fontId="1" fillId="0" borderId="0" xfId="20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="103" zoomScaleNormal="103" workbookViewId="0" topLeftCell="A25">
      <selection activeCell="A1" sqref="A1"/>
    </sheetView>
  </sheetViews>
  <sheetFormatPr defaultColWidth="9.140625" defaultRowHeight="12.75"/>
  <cols>
    <col min="1" max="1" width="11.140625" style="1" customWidth="1"/>
    <col min="2" max="2" width="49.8515625" style="1" customWidth="1"/>
    <col min="3" max="3" width="22.8515625" style="1" customWidth="1"/>
    <col min="4" max="4" width="11.57421875" style="1" customWidth="1"/>
    <col min="5" max="5" width="13.421875" style="1" customWidth="1"/>
    <col min="6" max="6" width="14.8515625" style="1" customWidth="1"/>
    <col min="7" max="16384" width="8.710937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3"/>
      <c r="B2" s="3"/>
      <c r="C2" s="3"/>
      <c r="D2" s="3"/>
    </row>
    <row r="3" spans="1:4" ht="12.75">
      <c r="A3" s="4" t="s">
        <v>1</v>
      </c>
      <c r="B3" s="4"/>
      <c r="C3" s="4"/>
      <c r="D3" s="4"/>
    </row>
    <row r="4" ht="7.5" customHeight="1"/>
    <row r="5" spans="1:6" ht="12.75" customHeight="1">
      <c r="A5" s="5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</row>
    <row r="6" spans="1:6" ht="14.25" customHeight="1">
      <c r="A6" s="5"/>
      <c r="B6" s="6"/>
      <c r="C6" s="7"/>
      <c r="D6" s="7"/>
      <c r="E6" s="8"/>
      <c r="F6" s="8"/>
    </row>
    <row r="7" spans="1:6" ht="29.25" customHeight="1">
      <c r="A7" s="9" t="s">
        <v>8</v>
      </c>
      <c r="B7" s="10" t="s">
        <v>9</v>
      </c>
      <c r="C7" s="10"/>
      <c r="D7" s="10"/>
      <c r="E7" s="10"/>
      <c r="F7" s="10"/>
    </row>
    <row r="8" spans="1:6" ht="21" customHeight="1">
      <c r="A8" s="11" t="s">
        <v>10</v>
      </c>
      <c r="B8" s="12" t="s">
        <v>11</v>
      </c>
      <c r="C8" s="13" t="s">
        <v>12</v>
      </c>
      <c r="D8" s="14" t="s">
        <v>13</v>
      </c>
      <c r="E8" s="15">
        <v>23.33</v>
      </c>
      <c r="F8" s="15">
        <f>E8*1.2</f>
        <v>27.996</v>
      </c>
    </row>
    <row r="9" spans="1:6" ht="30.75" customHeight="1">
      <c r="A9" s="11" t="s">
        <v>14</v>
      </c>
      <c r="B9" s="12" t="s">
        <v>15</v>
      </c>
      <c r="C9" s="13" t="s">
        <v>16</v>
      </c>
      <c r="D9" s="14" t="s">
        <v>13</v>
      </c>
      <c r="E9" s="15">
        <v>23.33</v>
      </c>
      <c r="F9" s="15">
        <f>E9*1.2</f>
        <v>27.996</v>
      </c>
    </row>
    <row r="10" spans="1:6" ht="20.25" customHeight="1">
      <c r="A10" s="11" t="s">
        <v>17</v>
      </c>
      <c r="B10" s="12" t="s">
        <v>18</v>
      </c>
      <c r="C10" s="13"/>
      <c r="D10" s="14"/>
      <c r="E10" s="15">
        <v>11.67</v>
      </c>
      <c r="F10" s="15">
        <f>E10*1.2</f>
        <v>14.004</v>
      </c>
    </row>
    <row r="11" spans="1:6" ht="55.5" customHeight="1">
      <c r="A11" s="11" t="s">
        <v>19</v>
      </c>
      <c r="B11" s="12" t="s">
        <v>20</v>
      </c>
      <c r="C11" s="13" t="s">
        <v>21</v>
      </c>
      <c r="D11" s="14" t="s">
        <v>13</v>
      </c>
      <c r="E11" s="15">
        <v>23.33</v>
      </c>
      <c r="F11" s="15">
        <f>E11*1.2</f>
        <v>27.996</v>
      </c>
    </row>
    <row r="12" spans="1:6" ht="25.5" customHeight="1">
      <c r="A12" s="9" t="s">
        <v>22</v>
      </c>
      <c r="B12" s="16" t="s">
        <v>23</v>
      </c>
      <c r="C12" s="16"/>
      <c r="D12" s="16"/>
      <c r="E12" s="16"/>
      <c r="F12" s="16"/>
    </row>
    <row r="13" spans="1:6" ht="39" customHeight="1">
      <c r="A13" s="17" t="s">
        <v>24</v>
      </c>
      <c r="B13" s="18" t="s">
        <v>25</v>
      </c>
      <c r="C13" s="19" t="s">
        <v>26</v>
      </c>
      <c r="D13" s="20" t="s">
        <v>13</v>
      </c>
      <c r="E13" s="15">
        <v>8.33</v>
      </c>
      <c r="F13" s="15">
        <f>E13*1.2</f>
        <v>9.996</v>
      </c>
    </row>
    <row r="14" spans="1:6" ht="21.75" customHeight="1">
      <c r="A14" s="17" t="s">
        <v>27</v>
      </c>
      <c r="B14" s="21" t="s">
        <v>28</v>
      </c>
      <c r="C14" s="19" t="s">
        <v>29</v>
      </c>
      <c r="D14" s="20" t="s">
        <v>13</v>
      </c>
      <c r="E14" s="15">
        <v>28.33</v>
      </c>
      <c r="F14" s="15">
        <f>E14*1.2</f>
        <v>33.995999999999995</v>
      </c>
    </row>
    <row r="15" spans="1:6" ht="25.5" customHeight="1">
      <c r="A15" s="11" t="s">
        <v>30</v>
      </c>
      <c r="B15" s="12" t="s">
        <v>31</v>
      </c>
      <c r="C15" s="13" t="s">
        <v>32</v>
      </c>
      <c r="D15" s="14" t="s">
        <v>13</v>
      </c>
      <c r="E15" s="15">
        <v>18.33</v>
      </c>
      <c r="F15" s="15">
        <f>E15*1.2</f>
        <v>21.996</v>
      </c>
    </row>
    <row r="16" spans="1:6" ht="57" customHeight="1">
      <c r="A16" s="11" t="s">
        <v>33</v>
      </c>
      <c r="B16" s="12" t="s">
        <v>34</v>
      </c>
      <c r="C16" s="13" t="s">
        <v>35</v>
      </c>
      <c r="D16" s="14" t="s">
        <v>13</v>
      </c>
      <c r="E16" s="15">
        <v>23.33</v>
      </c>
      <c r="F16" s="15">
        <f>E16*1.2</f>
        <v>27.996</v>
      </c>
    </row>
    <row r="17" spans="1:6" ht="30" customHeight="1">
      <c r="A17" s="17" t="s">
        <v>36</v>
      </c>
      <c r="B17" s="18" t="s">
        <v>37</v>
      </c>
      <c r="C17" s="19"/>
      <c r="D17" s="20" t="s">
        <v>13</v>
      </c>
      <c r="E17" s="15">
        <v>8.33</v>
      </c>
      <c r="F17" s="15">
        <f>E17*1.2</f>
        <v>9.996</v>
      </c>
    </row>
    <row r="18" spans="1:6" ht="25.5" customHeight="1">
      <c r="A18" s="11" t="s">
        <v>38</v>
      </c>
      <c r="B18" s="18" t="s">
        <v>39</v>
      </c>
      <c r="C18" s="19"/>
      <c r="D18" s="20" t="s">
        <v>13</v>
      </c>
      <c r="E18" s="15">
        <v>18.33</v>
      </c>
      <c r="F18" s="15">
        <f>E18*1.2</f>
        <v>21.996</v>
      </c>
    </row>
    <row r="19" spans="1:6" ht="39.75" customHeight="1">
      <c r="A19" s="11" t="s">
        <v>40</v>
      </c>
      <c r="B19" s="18" t="s">
        <v>41</v>
      </c>
      <c r="C19" s="19" t="s">
        <v>42</v>
      </c>
      <c r="D19" s="20" t="s">
        <v>13</v>
      </c>
      <c r="E19" s="15">
        <v>18.33</v>
      </c>
      <c r="F19" s="15">
        <f>E19*1.2</f>
        <v>21.996</v>
      </c>
    </row>
    <row r="20" spans="1:6" ht="21" customHeight="1">
      <c r="A20" s="11" t="s">
        <v>43</v>
      </c>
      <c r="B20" s="18" t="s">
        <v>44</v>
      </c>
      <c r="C20" s="19"/>
      <c r="D20" s="20" t="s">
        <v>13</v>
      </c>
      <c r="E20" s="15">
        <v>8.33</v>
      </c>
      <c r="F20" s="15">
        <f>E20*1.2</f>
        <v>9.996</v>
      </c>
    </row>
    <row r="21" spans="1:6" ht="39" customHeight="1">
      <c r="A21" s="11" t="s">
        <v>45</v>
      </c>
      <c r="B21" s="18" t="s">
        <v>46</v>
      </c>
      <c r="C21" s="19" t="s">
        <v>47</v>
      </c>
      <c r="D21" s="20" t="s">
        <v>13</v>
      </c>
      <c r="E21" s="15">
        <v>23.33</v>
      </c>
      <c r="F21" s="15">
        <f>E21*1.2</f>
        <v>27.996</v>
      </c>
    </row>
    <row r="22" spans="1:6" ht="33" customHeight="1">
      <c r="A22" s="11" t="s">
        <v>48</v>
      </c>
      <c r="B22" s="18" t="s">
        <v>41</v>
      </c>
      <c r="C22" s="19" t="s">
        <v>49</v>
      </c>
      <c r="D22" s="20" t="s">
        <v>13</v>
      </c>
      <c r="E22" s="15">
        <v>11.67</v>
      </c>
      <c r="F22" s="15">
        <f>E22*1.2</f>
        <v>14.004</v>
      </c>
    </row>
    <row r="23" spans="1:6" ht="33" customHeight="1">
      <c r="A23" s="11" t="s">
        <v>50</v>
      </c>
      <c r="B23" s="18" t="s">
        <v>51</v>
      </c>
      <c r="C23" s="19"/>
      <c r="D23" s="20" t="s">
        <v>13</v>
      </c>
      <c r="E23" s="15">
        <v>18.33</v>
      </c>
      <c r="F23" s="15">
        <f>E23*1.2</f>
        <v>21.996</v>
      </c>
    </row>
    <row r="24" spans="1:6" ht="27.75" customHeight="1">
      <c r="A24" s="11" t="s">
        <v>52</v>
      </c>
      <c r="B24" s="18" t="s">
        <v>41</v>
      </c>
      <c r="C24" s="19"/>
      <c r="D24" s="20" t="s">
        <v>13</v>
      </c>
      <c r="E24" s="15">
        <v>18.33</v>
      </c>
      <c r="F24" s="15">
        <f>E24*1.2</f>
        <v>21.996</v>
      </c>
    </row>
    <row r="25" spans="1:6" ht="28.5" customHeight="1">
      <c r="A25" s="17" t="s">
        <v>53</v>
      </c>
      <c r="B25" s="18" t="s">
        <v>54</v>
      </c>
      <c r="C25" s="19"/>
      <c r="D25" s="20" t="s">
        <v>13</v>
      </c>
      <c r="E25" s="15">
        <v>11.66</v>
      </c>
      <c r="F25" s="15">
        <f>E25*1.2</f>
        <v>13.991999999999999</v>
      </c>
    </row>
    <row r="26" spans="1:6" ht="21.75" customHeight="1">
      <c r="A26" s="11" t="s">
        <v>55</v>
      </c>
      <c r="B26" s="21" t="s">
        <v>56</v>
      </c>
      <c r="C26" s="19"/>
      <c r="D26" s="20" t="s">
        <v>13</v>
      </c>
      <c r="E26" s="15">
        <v>11.66</v>
      </c>
      <c r="F26" s="15">
        <f>E26*1.2</f>
        <v>13.991999999999999</v>
      </c>
    </row>
    <row r="27" spans="1:6" ht="24.75" customHeight="1">
      <c r="A27" s="11" t="s">
        <v>57</v>
      </c>
      <c r="B27" s="18" t="s">
        <v>58</v>
      </c>
      <c r="C27" s="19"/>
      <c r="D27" s="20" t="s">
        <v>13</v>
      </c>
      <c r="E27" s="15">
        <v>18.33</v>
      </c>
      <c r="F27" s="15">
        <f>E27*1.2</f>
        <v>21.996</v>
      </c>
    </row>
    <row r="28" spans="1:6" ht="32.25" customHeight="1">
      <c r="A28" s="11" t="s">
        <v>59</v>
      </c>
      <c r="B28" s="21" t="s">
        <v>60</v>
      </c>
      <c r="C28" s="19"/>
      <c r="D28" s="20" t="s">
        <v>13</v>
      </c>
      <c r="E28" s="15">
        <v>18.33</v>
      </c>
      <c r="F28" s="15">
        <f>E28*1.2</f>
        <v>21.996</v>
      </c>
    </row>
    <row r="29" spans="1:6" ht="15" customHeight="1">
      <c r="A29" s="9" t="s">
        <v>61</v>
      </c>
      <c r="B29" s="16" t="s">
        <v>62</v>
      </c>
      <c r="C29" s="16"/>
      <c r="D29" s="16"/>
      <c r="E29" s="16"/>
      <c r="F29" s="16"/>
    </row>
    <row r="30" spans="1:6" ht="20.25" customHeight="1">
      <c r="A30" s="11" t="s">
        <v>63</v>
      </c>
      <c r="B30" s="18" t="s">
        <v>64</v>
      </c>
      <c r="C30" s="19"/>
      <c r="D30" s="20" t="s">
        <v>13</v>
      </c>
      <c r="E30" s="15">
        <v>13.75</v>
      </c>
      <c r="F30" s="15">
        <f>E30*1.2</f>
        <v>16.5</v>
      </c>
    </row>
    <row r="31" spans="1:6" ht="27" customHeight="1">
      <c r="A31" s="11" t="s">
        <v>65</v>
      </c>
      <c r="B31" s="21" t="s">
        <v>66</v>
      </c>
      <c r="C31" s="19"/>
      <c r="D31" s="20" t="s">
        <v>13</v>
      </c>
      <c r="E31" s="15">
        <v>14.16</v>
      </c>
      <c r="F31" s="15">
        <f>E31*1.2</f>
        <v>16.992</v>
      </c>
    </row>
    <row r="32" spans="1:6" ht="22.5" customHeight="1">
      <c r="A32" s="11" t="s">
        <v>67</v>
      </c>
      <c r="B32" s="18" t="s">
        <v>68</v>
      </c>
      <c r="C32" s="19"/>
      <c r="D32" s="20" t="s">
        <v>13</v>
      </c>
      <c r="E32" s="15">
        <v>18.33</v>
      </c>
      <c r="F32" s="15">
        <f>E32*1.2</f>
        <v>21.996</v>
      </c>
    </row>
    <row r="33" spans="1:6" ht="21.75" customHeight="1">
      <c r="A33" s="11" t="s">
        <v>69</v>
      </c>
      <c r="B33" s="21" t="s">
        <v>70</v>
      </c>
      <c r="C33" s="19"/>
      <c r="D33" s="20" t="s">
        <v>13</v>
      </c>
      <c r="E33" s="15">
        <v>18.33</v>
      </c>
      <c r="F33" s="15">
        <f>E33*1.2</f>
        <v>21.996</v>
      </c>
    </row>
    <row r="34" spans="1:6" ht="25.5" customHeight="1">
      <c r="A34" s="11" t="s">
        <v>71</v>
      </c>
      <c r="B34" s="18" t="s">
        <v>72</v>
      </c>
      <c r="C34" s="19"/>
      <c r="D34" s="20" t="s">
        <v>13</v>
      </c>
      <c r="E34" s="15">
        <v>18.33</v>
      </c>
      <c r="F34" s="15">
        <f>E34*1.2</f>
        <v>21.996</v>
      </c>
    </row>
    <row r="35" spans="1:6" ht="20.25" customHeight="1">
      <c r="A35" s="11" t="s">
        <v>73</v>
      </c>
      <c r="B35" s="18" t="s">
        <v>74</v>
      </c>
      <c r="C35" s="19"/>
      <c r="D35" s="20" t="s">
        <v>13</v>
      </c>
      <c r="E35" s="15">
        <v>18.33</v>
      </c>
      <c r="F35" s="15">
        <f>E35*1.2</f>
        <v>21.996</v>
      </c>
    </row>
    <row r="36" spans="1:6" ht="33" customHeight="1">
      <c r="A36" s="11" t="s">
        <v>75</v>
      </c>
      <c r="B36" s="21" t="s">
        <v>76</v>
      </c>
      <c r="C36" s="19"/>
      <c r="D36" s="20" t="s">
        <v>13</v>
      </c>
      <c r="E36" s="15">
        <v>18.33</v>
      </c>
      <c r="F36" s="15">
        <f>E36*1.2</f>
        <v>21.996</v>
      </c>
    </row>
    <row r="37" spans="1:6" ht="24" customHeight="1">
      <c r="A37" s="11" t="s">
        <v>77</v>
      </c>
      <c r="B37" s="18" t="s">
        <v>78</v>
      </c>
      <c r="C37" s="19"/>
      <c r="D37" s="20" t="s">
        <v>13</v>
      </c>
      <c r="E37" s="15">
        <v>18.33</v>
      </c>
      <c r="F37" s="15">
        <f>E37*1.2</f>
        <v>21.996</v>
      </c>
    </row>
    <row r="38" spans="1:6" ht="15" customHeight="1">
      <c r="A38" s="9" t="s">
        <v>79</v>
      </c>
      <c r="B38" s="16" t="s">
        <v>80</v>
      </c>
      <c r="C38" s="16"/>
      <c r="D38" s="16"/>
      <c r="E38" s="16"/>
      <c r="F38" s="16"/>
    </row>
    <row r="39" spans="1:6" ht="17.25" customHeight="1">
      <c r="A39" s="11" t="s">
        <v>81</v>
      </c>
      <c r="B39" s="18" t="s">
        <v>82</v>
      </c>
      <c r="C39" s="19" t="s">
        <v>83</v>
      </c>
      <c r="D39" s="20" t="s">
        <v>13</v>
      </c>
      <c r="E39" s="15">
        <v>11.67</v>
      </c>
      <c r="F39" s="15">
        <f>E39*1.2</f>
        <v>14.004</v>
      </c>
    </row>
    <row r="40" spans="1:6" ht="15" customHeight="1">
      <c r="A40" s="9" t="s">
        <v>84</v>
      </c>
      <c r="B40" s="16" t="s">
        <v>85</v>
      </c>
      <c r="C40" s="16"/>
      <c r="D40" s="16"/>
      <c r="E40" s="16"/>
      <c r="F40" s="16"/>
    </row>
    <row r="41" spans="1:6" ht="27" customHeight="1">
      <c r="A41" s="11" t="s">
        <v>86</v>
      </c>
      <c r="B41" s="18" t="s">
        <v>87</v>
      </c>
      <c r="C41" s="19" t="s">
        <v>88</v>
      </c>
      <c r="D41" s="20" t="s">
        <v>13</v>
      </c>
      <c r="E41" s="15">
        <v>23.33</v>
      </c>
      <c r="F41" s="15">
        <f>E41*1.2</f>
        <v>27.996</v>
      </c>
    </row>
    <row r="42" spans="1:6" ht="18.75" customHeight="1">
      <c r="A42" s="11" t="s">
        <v>89</v>
      </c>
      <c r="B42" s="18" t="s">
        <v>90</v>
      </c>
      <c r="C42" s="19"/>
      <c r="D42" s="20" t="s">
        <v>13</v>
      </c>
      <c r="E42" s="15">
        <v>23.33</v>
      </c>
      <c r="F42" s="15">
        <f>E42*1.2</f>
        <v>27.996</v>
      </c>
    </row>
    <row r="43" spans="1:6" ht="33.75" customHeight="1">
      <c r="A43" s="11" t="s">
        <v>91</v>
      </c>
      <c r="B43" s="18" t="s">
        <v>92</v>
      </c>
      <c r="C43" s="19"/>
      <c r="D43" s="20" t="s">
        <v>13</v>
      </c>
      <c r="E43" s="15">
        <v>18.33</v>
      </c>
      <c r="F43" s="15">
        <f>E43*1.2</f>
        <v>21.996</v>
      </c>
    </row>
    <row r="44" spans="1:6" ht="27.75" customHeight="1">
      <c r="A44" s="11" t="s">
        <v>93</v>
      </c>
      <c r="B44" s="18" t="s">
        <v>94</v>
      </c>
      <c r="C44" s="19"/>
      <c r="D44" s="20" t="s">
        <v>13</v>
      </c>
      <c r="E44" s="15">
        <v>23.33</v>
      </c>
      <c r="F44" s="15">
        <f>E44*1.2</f>
        <v>27.996</v>
      </c>
    </row>
    <row r="45" spans="1:6" ht="28.5" customHeight="1">
      <c r="A45" s="11" t="s">
        <v>95</v>
      </c>
      <c r="B45" s="18" t="s">
        <v>96</v>
      </c>
      <c r="C45" s="19" t="s">
        <v>97</v>
      </c>
      <c r="D45" s="20" t="s">
        <v>13</v>
      </c>
      <c r="E45" s="15">
        <v>23.33</v>
      </c>
      <c r="F45" s="15">
        <f>E45*1.2</f>
        <v>27.996</v>
      </c>
    </row>
    <row r="46" spans="1:6" ht="17.25" customHeight="1">
      <c r="A46" s="11" t="s">
        <v>98</v>
      </c>
      <c r="B46" s="18" t="s">
        <v>99</v>
      </c>
      <c r="C46" s="19" t="s">
        <v>100</v>
      </c>
      <c r="D46" s="20" t="s">
        <v>13</v>
      </c>
      <c r="E46" s="15">
        <v>23.33</v>
      </c>
      <c r="F46" s="15">
        <f>E46*1.2</f>
        <v>27.996</v>
      </c>
    </row>
    <row r="47" spans="1:6" ht="25.5" customHeight="1">
      <c r="A47" s="9" t="s">
        <v>101</v>
      </c>
      <c r="B47" s="16" t="s">
        <v>102</v>
      </c>
      <c r="C47" s="16"/>
      <c r="D47" s="16"/>
      <c r="E47" s="16"/>
      <c r="F47" s="16"/>
    </row>
    <row r="48" spans="1:6" ht="18" customHeight="1">
      <c r="A48" s="11" t="s">
        <v>103</v>
      </c>
      <c r="B48" s="18" t="s">
        <v>104</v>
      </c>
      <c r="C48" s="19"/>
      <c r="D48" s="20" t="s">
        <v>13</v>
      </c>
      <c r="E48" s="15">
        <v>13.75</v>
      </c>
      <c r="F48" s="15">
        <f>E48*1.2</f>
        <v>16.5</v>
      </c>
    </row>
    <row r="49" spans="1:6" ht="28.5" customHeight="1">
      <c r="A49" s="11" t="s">
        <v>105</v>
      </c>
      <c r="B49" s="18" t="s">
        <v>106</v>
      </c>
      <c r="C49" s="19" t="s">
        <v>107</v>
      </c>
      <c r="D49" s="20" t="s">
        <v>13</v>
      </c>
      <c r="E49" s="15">
        <v>28.33</v>
      </c>
      <c r="F49" s="15">
        <f>E49*1.2</f>
        <v>33.995999999999995</v>
      </c>
    </row>
    <row r="50" spans="1:6" ht="44.25" customHeight="1">
      <c r="A50" s="11" t="s">
        <v>108</v>
      </c>
      <c r="B50" s="22" t="s">
        <v>109</v>
      </c>
      <c r="C50" s="19" t="s">
        <v>110</v>
      </c>
      <c r="D50" s="20" t="s">
        <v>13</v>
      </c>
      <c r="E50" s="15">
        <v>18.33</v>
      </c>
      <c r="F50" s="15">
        <f>E50*1.2</f>
        <v>21.996</v>
      </c>
    </row>
    <row r="51" spans="1:6" ht="15" customHeight="1">
      <c r="A51" s="9" t="s">
        <v>111</v>
      </c>
      <c r="B51" s="16" t="s">
        <v>112</v>
      </c>
      <c r="C51" s="16"/>
      <c r="D51" s="16"/>
      <c r="E51" s="15"/>
      <c r="F51" s="15"/>
    </row>
    <row r="52" spans="1:6" ht="18" customHeight="1">
      <c r="A52" s="11" t="s">
        <v>113</v>
      </c>
      <c r="B52" s="18" t="s">
        <v>114</v>
      </c>
      <c r="C52" s="19"/>
      <c r="D52" s="20" t="s">
        <v>13</v>
      </c>
      <c r="E52" s="15">
        <v>18.33</v>
      </c>
      <c r="F52" s="15">
        <f>E52*1.2</f>
        <v>21.996</v>
      </c>
    </row>
    <row r="53" spans="1:6" ht="26.25" customHeight="1">
      <c r="A53" s="11" t="s">
        <v>115</v>
      </c>
      <c r="B53" s="18" t="s">
        <v>116</v>
      </c>
      <c r="C53" s="19"/>
      <c r="D53" s="20" t="s">
        <v>13</v>
      </c>
      <c r="E53" s="15">
        <v>18.33</v>
      </c>
      <c r="F53" s="15">
        <f>E53*1.2</f>
        <v>21.996</v>
      </c>
    </row>
    <row r="54" spans="1:6" ht="15" customHeight="1">
      <c r="A54" s="9" t="s">
        <v>117</v>
      </c>
      <c r="B54" s="16" t="s">
        <v>118</v>
      </c>
      <c r="C54" s="16"/>
      <c r="D54" s="16"/>
      <c r="E54" s="16"/>
      <c r="F54" s="16"/>
    </row>
    <row r="55" spans="1:6" ht="18" customHeight="1">
      <c r="A55" s="11" t="s">
        <v>119</v>
      </c>
      <c r="B55" s="18" t="s">
        <v>120</v>
      </c>
      <c r="C55" s="19" t="s">
        <v>121</v>
      </c>
      <c r="D55" s="20" t="s">
        <v>13</v>
      </c>
      <c r="E55" s="15">
        <v>11.67</v>
      </c>
      <c r="F55" s="15">
        <f>E55*1.2</f>
        <v>14.004</v>
      </c>
    </row>
    <row r="56" spans="1:6" ht="12.75">
      <c r="A56" s="11" t="s">
        <v>122</v>
      </c>
      <c r="B56" s="18" t="s">
        <v>123</v>
      </c>
      <c r="C56" s="19"/>
      <c r="D56" s="20" t="s">
        <v>13</v>
      </c>
      <c r="E56" s="15">
        <v>18.33</v>
      </c>
      <c r="F56" s="15">
        <f>E56*1.2</f>
        <v>21.996</v>
      </c>
    </row>
    <row r="57" spans="1:6" ht="25.5" customHeight="1">
      <c r="A57" s="11" t="s">
        <v>124</v>
      </c>
      <c r="B57" s="18" t="s">
        <v>125</v>
      </c>
      <c r="C57" s="19"/>
      <c r="D57" s="20" t="s">
        <v>13</v>
      </c>
      <c r="E57" s="15">
        <v>11.66</v>
      </c>
      <c r="F57" s="15">
        <f>E57*1.2</f>
        <v>13.991999999999999</v>
      </c>
    </row>
    <row r="58" spans="1:6" ht="25.5" customHeight="1">
      <c r="A58" s="11" t="s">
        <v>126</v>
      </c>
      <c r="B58" s="18" t="s">
        <v>127</v>
      </c>
      <c r="C58" s="19"/>
      <c r="D58" s="20" t="s">
        <v>13</v>
      </c>
      <c r="E58" s="15">
        <v>8.33</v>
      </c>
      <c r="F58" s="15">
        <f>E58*1.2</f>
        <v>9.996</v>
      </c>
    </row>
    <row r="59" spans="1:6" ht="24" customHeight="1">
      <c r="A59" s="11" t="s">
        <v>128</v>
      </c>
      <c r="B59" s="18" t="s">
        <v>129</v>
      </c>
      <c r="C59" s="19" t="s">
        <v>130</v>
      </c>
      <c r="D59" s="20" t="s">
        <v>13</v>
      </c>
      <c r="E59" s="15">
        <v>18.33</v>
      </c>
      <c r="F59" s="15">
        <f>E59*1.2</f>
        <v>21.996</v>
      </c>
    </row>
    <row r="60" spans="1:6" ht="20.25" customHeight="1">
      <c r="A60" s="9" t="s">
        <v>131</v>
      </c>
      <c r="B60" s="16" t="s">
        <v>132</v>
      </c>
      <c r="C60" s="16"/>
      <c r="D60" s="16"/>
      <c r="E60" s="16"/>
      <c r="F60" s="16"/>
    </row>
    <row r="61" spans="1:6" ht="24.75" customHeight="1">
      <c r="A61" s="11" t="s">
        <v>133</v>
      </c>
      <c r="B61" s="18" t="s">
        <v>134</v>
      </c>
      <c r="C61" s="19" t="s">
        <v>135</v>
      </c>
      <c r="D61" s="20" t="s">
        <v>13</v>
      </c>
      <c r="E61" s="15">
        <v>7.1</v>
      </c>
      <c r="F61" s="15">
        <f>E61*1.2</f>
        <v>8.52</v>
      </c>
    </row>
    <row r="62" spans="1:6" ht="24.75" customHeight="1">
      <c r="A62" s="11" t="s">
        <v>136</v>
      </c>
      <c r="B62" s="18" t="s">
        <v>137</v>
      </c>
      <c r="C62" s="19"/>
      <c r="D62" s="20" t="s">
        <v>13</v>
      </c>
      <c r="E62" s="15">
        <v>8.33</v>
      </c>
      <c r="F62" s="15">
        <f>E62*1.2</f>
        <v>9.996</v>
      </c>
    </row>
    <row r="63" spans="1:6" ht="17.25" customHeight="1">
      <c r="A63" s="11" t="s">
        <v>138</v>
      </c>
      <c r="B63" s="18" t="s">
        <v>139</v>
      </c>
      <c r="C63" s="19" t="s">
        <v>140</v>
      </c>
      <c r="D63" s="20" t="s">
        <v>13</v>
      </c>
      <c r="E63" s="15">
        <v>18.33</v>
      </c>
      <c r="F63" s="15">
        <f>E63*1.2</f>
        <v>21.996</v>
      </c>
    </row>
    <row r="64" spans="1:6" ht="16.5" customHeight="1">
      <c r="A64" s="11" t="s">
        <v>141</v>
      </c>
      <c r="B64" s="18" t="s">
        <v>142</v>
      </c>
      <c r="C64" s="19"/>
      <c r="D64" s="20" t="s">
        <v>13</v>
      </c>
      <c r="E64" s="15">
        <v>11.66</v>
      </c>
      <c r="F64" s="15">
        <f>E64*1.2</f>
        <v>13.991999999999999</v>
      </c>
    </row>
    <row r="65" spans="1:6" ht="19.5" customHeight="1">
      <c r="A65" s="11" t="s">
        <v>143</v>
      </c>
      <c r="B65" s="18" t="s">
        <v>144</v>
      </c>
      <c r="C65" s="19"/>
      <c r="D65" s="20" t="s">
        <v>13</v>
      </c>
      <c r="E65" s="15">
        <v>23.33</v>
      </c>
      <c r="F65" s="15">
        <f>E65*1.2</f>
        <v>27.996</v>
      </c>
    </row>
    <row r="66" spans="1:6" ht="25.5" customHeight="1">
      <c r="A66" s="11" t="s">
        <v>145</v>
      </c>
      <c r="B66" s="18" t="s">
        <v>146</v>
      </c>
      <c r="C66" s="19"/>
      <c r="D66" s="20" t="s">
        <v>13</v>
      </c>
      <c r="E66" s="15">
        <v>23.33</v>
      </c>
      <c r="F66" s="15">
        <f>E66*1.2</f>
        <v>27.996</v>
      </c>
    </row>
    <row r="67" spans="1:6" ht="28.5" customHeight="1">
      <c r="A67" s="11" t="s">
        <v>147</v>
      </c>
      <c r="B67" s="18" t="s">
        <v>148</v>
      </c>
      <c r="C67" s="19"/>
      <c r="D67" s="20" t="s">
        <v>13</v>
      </c>
      <c r="E67" s="15">
        <v>23.33</v>
      </c>
      <c r="F67" s="15">
        <f>E67*1.2</f>
        <v>27.996</v>
      </c>
    </row>
    <row r="68" spans="1:6" ht="18" customHeight="1">
      <c r="A68" s="11" t="s">
        <v>149</v>
      </c>
      <c r="B68" s="18" t="s">
        <v>150</v>
      </c>
      <c r="C68" s="19" t="s">
        <v>140</v>
      </c>
      <c r="D68" s="20" t="s">
        <v>13</v>
      </c>
      <c r="E68" s="15">
        <v>18.33</v>
      </c>
      <c r="F68" s="15">
        <f>E68*1.2</f>
        <v>21.996</v>
      </c>
    </row>
    <row r="69" spans="1:6" ht="18.75" customHeight="1">
      <c r="A69" s="11" t="s">
        <v>151</v>
      </c>
      <c r="B69" s="18" t="s">
        <v>152</v>
      </c>
      <c r="C69" s="19"/>
      <c r="D69" s="20" t="s">
        <v>13</v>
      </c>
      <c r="E69" s="15">
        <v>13.75</v>
      </c>
      <c r="F69" s="15">
        <f>E69*1.2</f>
        <v>16.5</v>
      </c>
    </row>
    <row r="70" spans="1:6" ht="17.25" customHeight="1">
      <c r="A70" s="11" t="s">
        <v>153</v>
      </c>
      <c r="B70" s="18" t="s">
        <v>154</v>
      </c>
      <c r="C70" s="19"/>
      <c r="D70" s="20" t="s">
        <v>13</v>
      </c>
      <c r="E70" s="15">
        <v>18.33</v>
      </c>
      <c r="F70" s="15">
        <f>E70*1.2</f>
        <v>21.996</v>
      </c>
    </row>
    <row r="71" spans="1:6" ht="24.75" customHeight="1">
      <c r="A71" s="11" t="s">
        <v>155</v>
      </c>
      <c r="B71" s="18" t="s">
        <v>156</v>
      </c>
      <c r="C71" s="19" t="s">
        <v>157</v>
      </c>
      <c r="D71" s="20" t="s">
        <v>13</v>
      </c>
      <c r="E71" s="15">
        <v>18.33</v>
      </c>
      <c r="F71" s="15">
        <f>E71*1.2</f>
        <v>21.996</v>
      </c>
    </row>
    <row r="72" spans="1:6" ht="24.75" customHeight="1">
      <c r="A72" s="11" t="s">
        <v>158</v>
      </c>
      <c r="B72" s="18" t="s">
        <v>159</v>
      </c>
      <c r="C72" s="19" t="s">
        <v>160</v>
      </c>
      <c r="D72" s="20" t="s">
        <v>13</v>
      </c>
      <c r="E72" s="15">
        <v>11.67</v>
      </c>
      <c r="F72" s="15">
        <f>E72*1.2</f>
        <v>14.004</v>
      </c>
    </row>
    <row r="73" spans="1:6" ht="30" customHeight="1">
      <c r="A73" s="11" t="s">
        <v>161</v>
      </c>
      <c r="B73" s="18" t="s">
        <v>162</v>
      </c>
      <c r="C73" s="19"/>
      <c r="D73" s="20" t="s">
        <v>13</v>
      </c>
      <c r="E73" s="15">
        <v>18.33</v>
      </c>
      <c r="F73" s="15">
        <f>E73*1.2</f>
        <v>21.996</v>
      </c>
    </row>
    <row r="74" spans="1:6" ht="26.25" customHeight="1">
      <c r="A74" s="11" t="s">
        <v>163</v>
      </c>
      <c r="B74" s="18" t="s">
        <v>164</v>
      </c>
      <c r="C74" s="19"/>
      <c r="D74" s="20" t="s">
        <v>13</v>
      </c>
      <c r="E74" s="15">
        <v>18.33</v>
      </c>
      <c r="F74" s="15">
        <f>E74*1.2</f>
        <v>21.996</v>
      </c>
    </row>
    <row r="75" spans="1:6" ht="21.75" customHeight="1">
      <c r="A75" s="9" t="s">
        <v>165</v>
      </c>
      <c r="B75" s="16" t="s">
        <v>166</v>
      </c>
      <c r="C75" s="16"/>
      <c r="D75" s="16"/>
      <c r="E75" s="16"/>
      <c r="F75" s="16"/>
    </row>
    <row r="76" spans="1:6" ht="18" customHeight="1">
      <c r="A76" s="23" t="s">
        <v>167</v>
      </c>
      <c r="B76" s="21" t="s">
        <v>152</v>
      </c>
      <c r="C76" s="19"/>
      <c r="D76" s="20" t="s">
        <v>13</v>
      </c>
      <c r="E76" s="15">
        <v>13.75</v>
      </c>
      <c r="F76" s="15">
        <f>E76*1.2</f>
        <v>16.5</v>
      </c>
    </row>
    <row r="77" spans="1:6" ht="19.5" customHeight="1">
      <c r="A77" s="23" t="s">
        <v>168</v>
      </c>
      <c r="B77" s="21" t="s">
        <v>169</v>
      </c>
      <c r="C77" s="19" t="s">
        <v>170</v>
      </c>
      <c r="D77" s="20" t="s">
        <v>13</v>
      </c>
      <c r="E77" s="15">
        <v>18.33</v>
      </c>
      <c r="F77" s="15">
        <f>E77*1.2</f>
        <v>21.996</v>
      </c>
    </row>
    <row r="78" spans="1:6" ht="15" customHeight="1">
      <c r="A78" s="23" t="s">
        <v>171</v>
      </c>
      <c r="B78" s="21" t="s">
        <v>172</v>
      </c>
      <c r="C78" s="19" t="s">
        <v>29</v>
      </c>
      <c r="D78" s="20" t="s">
        <v>13</v>
      </c>
      <c r="E78" s="15">
        <v>33.33</v>
      </c>
      <c r="F78" s="15">
        <f>E78*1.2</f>
        <v>39.995999999999995</v>
      </c>
    </row>
    <row r="79" spans="1:6" ht="15" customHeight="1">
      <c r="A79" s="24" t="s">
        <v>171</v>
      </c>
      <c r="B79" s="21" t="s">
        <v>172</v>
      </c>
      <c r="C79" s="19" t="s">
        <v>173</v>
      </c>
      <c r="D79" s="20" t="s">
        <v>13</v>
      </c>
      <c r="E79" s="15">
        <v>47.5</v>
      </c>
      <c r="F79" s="15">
        <f>E79*1.2</f>
        <v>57</v>
      </c>
    </row>
    <row r="80" spans="1:6" ht="14.25" customHeight="1">
      <c r="A80" s="23" t="s">
        <v>174</v>
      </c>
      <c r="B80" s="21" t="s">
        <v>175</v>
      </c>
      <c r="C80" s="19"/>
      <c r="D80" s="20" t="s">
        <v>13</v>
      </c>
      <c r="E80" s="15">
        <v>8.33</v>
      </c>
      <c r="F80" s="15">
        <f>E80*1.2</f>
        <v>9.996</v>
      </c>
    </row>
    <row r="81" spans="1:6" ht="21" customHeight="1">
      <c r="A81" s="23" t="s">
        <v>176</v>
      </c>
      <c r="B81" s="21" t="s">
        <v>177</v>
      </c>
      <c r="C81" s="19"/>
      <c r="D81" s="20" t="s">
        <v>13</v>
      </c>
      <c r="E81" s="15">
        <v>13.75</v>
      </c>
      <c r="F81" s="15">
        <f>E81*1.2</f>
        <v>16.5</v>
      </c>
    </row>
    <row r="83" spans="1:4" ht="32.25" customHeight="1">
      <c r="A83" s="25" t="s">
        <v>165</v>
      </c>
      <c r="B83" s="26" t="s">
        <v>166</v>
      </c>
      <c r="C83" s="26"/>
      <c r="D83" s="26"/>
    </row>
    <row r="84" spans="1:4" ht="12.75">
      <c r="A84" s="27" t="s">
        <v>178</v>
      </c>
      <c r="B84" s="28"/>
      <c r="C84" s="28"/>
      <c r="D84" s="28"/>
    </row>
    <row r="85" spans="1:4" ht="12.75">
      <c r="A85" s="29" t="s">
        <v>179</v>
      </c>
      <c r="B85" s="30"/>
      <c r="C85" s="30"/>
      <c r="D85" s="30"/>
    </row>
    <row r="86" spans="1:4" ht="12.75">
      <c r="A86" s="31"/>
      <c r="B86" s="28"/>
      <c r="C86" s="28"/>
      <c r="D86" s="28"/>
    </row>
    <row r="87" spans="1:4" ht="12.75" customHeight="1">
      <c r="A87" s="32" t="s">
        <v>180</v>
      </c>
      <c r="B87" s="32"/>
      <c r="C87" s="32"/>
      <c r="D87" s="32"/>
    </row>
    <row r="88" spans="1:4" ht="12.75">
      <c r="A88" s="32"/>
      <c r="B88" s="32"/>
      <c r="C88" s="32"/>
      <c r="D88" s="32"/>
    </row>
    <row r="89" ht="12.75">
      <c r="A89" s="1" t="s">
        <v>181</v>
      </c>
    </row>
  </sheetData>
  <sheetProtection selectLockedCells="1" selectUnlockedCells="1"/>
  <mergeCells count="20">
    <mergeCell ref="A1:D1"/>
    <mergeCell ref="A3:D3"/>
    <mergeCell ref="A5:A6"/>
    <mergeCell ref="B5:B6"/>
    <mergeCell ref="C5:C6"/>
    <mergeCell ref="D5:D6"/>
    <mergeCell ref="E5:E6"/>
    <mergeCell ref="F5:F6"/>
    <mergeCell ref="B7:F7"/>
    <mergeCell ref="B12:F12"/>
    <mergeCell ref="B29:F29"/>
    <mergeCell ref="B38:F38"/>
    <mergeCell ref="B40:F40"/>
    <mergeCell ref="B47:F47"/>
    <mergeCell ref="B51:D51"/>
    <mergeCell ref="B54:F54"/>
    <mergeCell ref="B60:F60"/>
    <mergeCell ref="B75:F75"/>
    <mergeCell ref="B83:D83"/>
    <mergeCell ref="A87:D8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 Kanukova</cp:lastModifiedBy>
  <cp:lastPrinted>2023-01-27T08:37:16Z</cp:lastPrinted>
  <dcterms:modified xsi:type="dcterms:W3CDTF">2023-01-27T08:37:51Z</dcterms:modified>
  <cp:category/>
  <cp:version/>
  <cp:contentType/>
  <cp:contentStatus/>
  <cp:revision>2</cp:revision>
</cp:coreProperties>
</file>